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9320" windowHeight="8010"/>
  </bookViews>
  <sheets>
    <sheet name="Қорытынды" sheetId="2" r:id="rId1"/>
  </sheets>
  <calcPr calcId="124519"/>
</workbook>
</file>

<file path=xl/calcChain.xml><?xml version="1.0" encoding="utf-8"?>
<calcChain xmlns="http://schemas.openxmlformats.org/spreadsheetml/2006/main">
  <c r="DG18" i="2"/>
  <c r="DG31"/>
  <c r="DG17"/>
  <c r="DG24"/>
  <c r="DG9"/>
  <c r="CA28"/>
  <c r="BZ28"/>
  <c r="CA22"/>
  <c r="BZ22"/>
  <c r="DW31"/>
  <c r="DW11"/>
  <c r="DG26"/>
  <c r="AW27"/>
  <c r="AW14"/>
  <c r="K28"/>
  <c r="DW13"/>
  <c r="DW14"/>
  <c r="DW15"/>
  <c r="DW16"/>
  <c r="DW20"/>
  <c r="DG10"/>
  <c r="DG11"/>
  <c r="DG21"/>
  <c r="BZ11"/>
  <c r="CA11"/>
  <c r="BZ12"/>
  <c r="CA12"/>
  <c r="BZ13"/>
  <c r="CA13"/>
  <c r="BZ27"/>
  <c r="CA27"/>
  <c r="AW10"/>
  <c r="AW18"/>
  <c r="AW19"/>
  <c r="K12"/>
  <c r="K20"/>
  <c r="K18"/>
  <c r="AW9"/>
  <c r="AW11"/>
  <c r="AW12"/>
  <c r="AW13"/>
  <c r="AW15"/>
  <c r="AW16"/>
  <c r="AW17"/>
  <c r="AW20"/>
  <c r="AW21"/>
  <c r="AW22"/>
  <c r="AW23"/>
  <c r="AW24"/>
  <c r="AW25"/>
  <c r="AW26"/>
  <c r="AW28"/>
  <c r="AW29"/>
  <c r="AW30"/>
  <c r="AW31"/>
  <c r="AW32"/>
  <c r="AW33"/>
  <c r="DW33" l="1"/>
  <c r="DW32"/>
  <c r="DW30"/>
  <c r="DW29"/>
  <c r="DW28"/>
  <c r="DW27"/>
  <c r="DW26"/>
  <c r="DW25"/>
  <c r="DW24"/>
  <c r="DW23"/>
  <c r="DW22"/>
  <c r="DW21"/>
  <c r="DW19"/>
  <c r="DW18"/>
  <c r="DW17"/>
  <c r="DW12"/>
  <c r="DW10"/>
  <c r="DG33"/>
  <c r="DG32"/>
  <c r="DG30"/>
  <c r="DG29"/>
  <c r="DG28"/>
  <c r="DG27"/>
  <c r="DG25"/>
  <c r="DG23"/>
  <c r="DG22"/>
  <c r="DG20"/>
  <c r="DG19"/>
  <c r="DG16"/>
  <c r="DG15"/>
  <c r="DG14"/>
  <c r="DG13"/>
  <c r="DG12"/>
  <c r="K33"/>
  <c r="K32"/>
  <c r="K31"/>
  <c r="K30"/>
  <c r="K29"/>
  <c r="K27"/>
  <c r="K26"/>
  <c r="K25"/>
  <c r="K24"/>
  <c r="K23"/>
  <c r="K22"/>
  <c r="K21"/>
  <c r="K19"/>
  <c r="K17"/>
  <c r="K16"/>
  <c r="K15"/>
  <c r="K14"/>
  <c r="K13"/>
  <c r="K11"/>
  <c r="K10"/>
  <c r="CA33"/>
  <c r="BZ33"/>
  <c r="CA32"/>
  <c r="BZ32"/>
  <c r="CA31"/>
  <c r="BZ31"/>
  <c r="CA30"/>
  <c r="BZ30"/>
  <c r="CA29"/>
  <c r="BZ29"/>
  <c r="CA26"/>
  <c r="BZ26"/>
  <c r="CA25"/>
  <c r="BZ25"/>
  <c r="CA24"/>
  <c r="BZ24"/>
  <c r="CA23"/>
  <c r="BZ23"/>
  <c r="CA21"/>
  <c r="BZ21"/>
  <c r="CA20"/>
  <c r="BZ20"/>
  <c r="CA19"/>
  <c r="BZ19"/>
  <c r="CA18"/>
  <c r="BZ18"/>
  <c r="CA17"/>
  <c r="BZ17"/>
  <c r="CA16"/>
  <c r="BZ16"/>
  <c r="CA15"/>
  <c r="BZ15"/>
  <c r="CA14"/>
  <c r="BZ14"/>
  <c r="CA10"/>
  <c r="BZ10"/>
  <c r="DW9"/>
  <c r="CA9"/>
  <c r="BZ9"/>
  <c r="K9"/>
</calcChain>
</file>

<file path=xl/sharedStrings.xml><?xml version="1.0" encoding="utf-8"?>
<sst xmlns="http://schemas.openxmlformats.org/spreadsheetml/2006/main" count="406" uniqueCount="135">
  <si>
    <t>№</t>
  </si>
  <si>
    <t>Музыка</t>
  </si>
  <si>
    <t>%</t>
  </si>
  <si>
    <t>"Денсаулық " білім  беру   саласы</t>
  </si>
  <si>
    <t>Дене  шынықтыру</t>
  </si>
  <si>
    <t>I деңгей</t>
  </si>
  <si>
    <t>II деңгей</t>
  </si>
  <si>
    <t>III деңгей</t>
  </si>
  <si>
    <t>саны</t>
  </si>
  <si>
    <t>Iiдеңгей</t>
  </si>
  <si>
    <t>I  деңгей</t>
  </si>
  <si>
    <t xml:space="preserve"> Барлық   ұпай  саны</t>
  </si>
  <si>
    <t>Орташа  ұпай  саны</t>
  </si>
  <si>
    <t>Типтік  бағдарламаны  меңгеру  деңгейі</t>
  </si>
  <si>
    <t>Сөйлеу дамыту</t>
  </si>
  <si>
    <t>"Қатынас"  білім  беру саласы</t>
  </si>
  <si>
    <t>"Таным"  білім  беру  саласы</t>
  </si>
  <si>
    <t>"Шығармашылық"  білім саласы</t>
  </si>
  <si>
    <t>"Әлеумет" білім  беру саласы</t>
  </si>
  <si>
    <t>Баланың  аты,  жөні</t>
  </si>
  <si>
    <t>Құрастыру</t>
  </si>
  <si>
    <t>Жаратылыстану</t>
  </si>
  <si>
    <t>Мүсіндеу</t>
  </si>
  <si>
    <t>ҚОРШАҒАН ОРТАМЕН ТАНЫСУ</t>
  </si>
  <si>
    <t>Сурет салу</t>
  </si>
  <si>
    <t>Қөркем әдебиет</t>
  </si>
  <si>
    <t>Орыс тілі (қазақ тілінде оқытатын топтарда)</t>
  </si>
  <si>
    <t>ІІІ</t>
  </si>
  <si>
    <t>ІІ</t>
  </si>
  <si>
    <t>І</t>
  </si>
  <si>
    <t>Математика негіздері</t>
  </si>
  <si>
    <t>4-5-д.1</t>
  </si>
  <si>
    <t>4-5-д.2</t>
  </si>
  <si>
    <t>4-5-д.3</t>
  </si>
  <si>
    <t>4-5-д.4</t>
  </si>
  <si>
    <t>4-5-д.5</t>
  </si>
  <si>
    <t>4-5-д.6</t>
  </si>
  <si>
    <t>4-5-К.1</t>
  </si>
  <si>
    <t>4-5-К.2</t>
  </si>
  <si>
    <t>4-5-К.3</t>
  </si>
  <si>
    <t>4-5-К.4</t>
  </si>
  <si>
    <t>4-5-К.5</t>
  </si>
  <si>
    <t>4-5-К.6</t>
  </si>
  <si>
    <t>4-5-К.7</t>
  </si>
  <si>
    <t>4-5-К.8</t>
  </si>
  <si>
    <t>4-5-К.9</t>
  </si>
  <si>
    <t>4-5-К.10</t>
  </si>
  <si>
    <t>4-5-К.11</t>
  </si>
  <si>
    <t>4-5-К.12</t>
  </si>
  <si>
    <t>4-5-К.13</t>
  </si>
  <si>
    <t>4-5-К.14</t>
  </si>
  <si>
    <t>4-5-К.19</t>
  </si>
  <si>
    <t>4-5-К.20</t>
  </si>
  <si>
    <t>4-5-К.21</t>
  </si>
  <si>
    <t>4-5-К.22</t>
  </si>
  <si>
    <t>4-5-К.23</t>
  </si>
  <si>
    <t>4-5-Т.1</t>
  </si>
  <si>
    <t>4-5-Т.2</t>
  </si>
  <si>
    <t>4-5-Т.3</t>
  </si>
  <si>
    <t>4-5-Т.4</t>
  </si>
  <si>
    <t>4-5-Т.5</t>
  </si>
  <si>
    <t>4-5-Т.6</t>
  </si>
  <si>
    <t>4-5-Т.7</t>
  </si>
  <si>
    <t>4-5-Т.8</t>
  </si>
  <si>
    <t>4-5-Т.9</t>
  </si>
  <si>
    <t>4-5-Т.10</t>
  </si>
  <si>
    <t>4-5-Т.11</t>
  </si>
  <si>
    <t>4-5-Т.12</t>
  </si>
  <si>
    <t>4-5-Т.13</t>
  </si>
  <si>
    <t>4-5-Т.14</t>
  </si>
  <si>
    <t>4-5-Т.15</t>
  </si>
  <si>
    <t>4-5-Т.16</t>
  </si>
  <si>
    <t>4-5-Ш.1</t>
  </si>
  <si>
    <t>4-5-Ш.2</t>
  </si>
  <si>
    <t>4-5-Ш.3</t>
  </si>
  <si>
    <t>4-5-Ш.4</t>
  </si>
  <si>
    <t>4-5-Ш.5</t>
  </si>
  <si>
    <t>4-5-Ш.6</t>
  </si>
  <si>
    <t>4-5-Ш.13</t>
  </si>
  <si>
    <t>4-5-Ә.7</t>
  </si>
  <si>
    <t>4-5-Ә.8</t>
  </si>
  <si>
    <t>4-5-Ә.1</t>
  </si>
  <si>
    <t>4-5-Ә.2</t>
  </si>
  <si>
    <t>4-5-Ә.3</t>
  </si>
  <si>
    <t>4-5-Ә.4</t>
  </si>
  <si>
    <t>4-5-Ә.5</t>
  </si>
  <si>
    <t>4-5-Ә.6</t>
  </si>
  <si>
    <t>4-5-К.15</t>
  </si>
  <si>
    <t>4-5-К.16</t>
  </si>
  <si>
    <t>4-5-К.17</t>
  </si>
  <si>
    <t>4-5-К.18</t>
  </si>
  <si>
    <t>жапсыру</t>
  </si>
  <si>
    <t>4-5-Ш.7</t>
  </si>
  <si>
    <t>4-5-Ш.8</t>
  </si>
  <si>
    <t>4-5-Ш.9</t>
  </si>
  <si>
    <t>4-5-Ш.10</t>
  </si>
  <si>
    <t>4-5-Ш.11</t>
  </si>
  <si>
    <t>4-5-Ш.12</t>
  </si>
  <si>
    <t>Эшполатов Нуриддин Икрамжанович</t>
  </si>
  <si>
    <t>Анварова Сабрия Юсуфбековна</t>
  </si>
  <si>
    <t>Эшанкулова Нихола Бахадировна</t>
  </si>
  <si>
    <t>Мирзаметов Исломбек Ирисдавлатович</t>
  </si>
  <si>
    <t>Расулметова Муслима Юсановна</t>
  </si>
  <si>
    <t>Иззатиллаева Мадина Зарфуллаевна</t>
  </si>
  <si>
    <t>4-5-К.24</t>
  </si>
  <si>
    <t>4-5-Т.17</t>
  </si>
  <si>
    <t>4-5-Т.18</t>
  </si>
  <si>
    <t>4-5-Т.19</t>
  </si>
  <si>
    <t>4-5-Т.20</t>
  </si>
  <si>
    <t>4-5-Ш.14</t>
  </si>
  <si>
    <t>4-5-Ш.15</t>
  </si>
  <si>
    <t>Оқу  жылы:2021-2022     Топ:_Ересек тобы "Жұлдыз"  Өткізу  мерзімі:мамыр</t>
  </si>
  <si>
    <t>Оқу  жылы:2021-2022     Топ:_Ересек тобы "Жұлдыз"  Өткізу  мерзімі: мамыр</t>
  </si>
  <si>
    <t>Ересек  топқа ( 4 жастан 5 жасқа  дейін) қорытынды диагностиканың  нәтижелерін  бақылау  парағы</t>
  </si>
  <si>
    <t>Ересек  топқа ( 4 жастан 5 жасқа  дейін) қорытынды  диагностиканың  нәтижелерін  бақылау  парағы</t>
  </si>
  <si>
    <t>Ересек  топқа ( 4 жастан 5 жасқа  дейін)қорытынды   диагностиканың  нәтижелерін  бақылау  парағы</t>
  </si>
  <si>
    <t>Абдуганиева Диана Шамшодовна</t>
  </si>
  <si>
    <t>Назимбеков Юнус Сабиржанович</t>
  </si>
  <si>
    <t>Сатимбекова Айша Мурадбековна</t>
  </si>
  <si>
    <t>Бердалиев Бекмухаммад Бекзадович</t>
  </si>
  <si>
    <t>Султаналиева Мубина Бахтияровна</t>
  </si>
  <si>
    <t>Ирназаров Камрон Шерзодович</t>
  </si>
  <si>
    <t>Хамракулов Дамир Даниярович</t>
  </si>
  <si>
    <t>Курбаналиева Малика Сабиржановна</t>
  </si>
  <si>
    <t>Равшанова Сафия Акмаловна</t>
  </si>
  <si>
    <t>Мирахмедова Раяна Иззатовна</t>
  </si>
  <si>
    <t>Эргашева Хадича Захиджановна</t>
  </si>
  <si>
    <t>Арзикулова Маржона Алишеровна</t>
  </si>
  <si>
    <t>Бердалиев Хасан Бахтиерович</t>
  </si>
  <si>
    <t>Бердалиев Хусан Бахтиерович</t>
  </si>
  <si>
    <t>Абдуллаев Асилбек Сайфуллаевич</t>
  </si>
  <si>
    <t>Мирзатаева Гуляра Султаниязовна</t>
  </si>
  <si>
    <t>Казакбаева Замира Авазхановна</t>
  </si>
  <si>
    <t>Ганишеров Абубакр Жавохирович</t>
  </si>
  <si>
    <t>Ниязалиева Мадина Суннатиллаевна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</si>
</sst>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11" xfId="0" applyBorder="1"/>
    <xf numFmtId="0" fontId="0" fillId="0" borderId="12" xfId="0" applyBorder="1"/>
    <xf numFmtId="0" fontId="5" fillId="4" borderId="1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textRotation="90"/>
    </xf>
    <xf numFmtId="0" fontId="4" fillId="0" borderId="1" xfId="0" applyFont="1" applyBorder="1"/>
    <xf numFmtId="0" fontId="5" fillId="0" borderId="1" xfId="0" applyFont="1" applyBorder="1"/>
    <xf numFmtId="164" fontId="5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6" fillId="11" borderId="4" xfId="0" applyFont="1" applyFill="1" applyBorder="1" applyAlignment="1">
      <alignment horizontal="center" vertical="center" textRotation="90"/>
    </xf>
    <xf numFmtId="0" fontId="6" fillId="11" borderId="1" xfId="0" applyFont="1" applyFill="1" applyBorder="1" applyAlignment="1">
      <alignment horizontal="center" vertical="center" textRotation="9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10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textRotation="90"/>
    </xf>
    <xf numFmtId="0" fontId="7" fillId="12" borderId="1" xfId="0" applyFont="1" applyFill="1" applyBorder="1"/>
    <xf numFmtId="0" fontId="6" fillId="12" borderId="1" xfId="0" applyFont="1" applyFill="1" applyBorder="1"/>
    <xf numFmtId="164" fontId="6" fillId="12" borderId="1" xfId="0" applyNumberFormat="1" applyFont="1" applyFill="1" applyBorder="1"/>
    <xf numFmtId="0" fontId="6" fillId="12" borderId="1" xfId="0" applyFont="1" applyFill="1" applyBorder="1" applyAlignment="1">
      <alignment horizontal="center"/>
    </xf>
    <xf numFmtId="0" fontId="5" fillId="12" borderId="1" xfId="0" applyFont="1" applyFill="1" applyBorder="1"/>
    <xf numFmtId="164" fontId="5" fillId="12" borderId="1" xfId="0" applyNumberFormat="1" applyFont="1" applyFill="1" applyBorder="1"/>
    <xf numFmtId="0" fontId="5" fillId="12" borderId="1" xfId="0" applyFont="1" applyFill="1" applyBorder="1" applyAlignment="1">
      <alignment horizontal="center"/>
    </xf>
    <xf numFmtId="0" fontId="0" fillId="12" borderId="0" xfId="0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 textRotation="90"/>
    </xf>
    <xf numFmtId="0" fontId="6" fillId="6" borderId="4" xfId="0" applyFont="1" applyFill="1" applyBorder="1" applyAlignment="1">
      <alignment horizontal="center" vertical="center" textRotation="90"/>
    </xf>
    <xf numFmtId="0" fontId="6" fillId="9" borderId="4" xfId="0" applyFont="1" applyFill="1" applyBorder="1" applyAlignment="1">
      <alignment horizontal="center" vertical="center" textRotation="90"/>
    </xf>
    <xf numFmtId="0" fontId="8" fillId="12" borderId="1" xfId="0" applyFont="1" applyFill="1" applyBorder="1"/>
    <xf numFmtId="0" fontId="2" fillId="12" borderId="1" xfId="0" applyFont="1" applyFill="1" applyBorder="1"/>
    <xf numFmtId="164" fontId="2" fillId="12" borderId="1" xfId="0" applyNumberFormat="1" applyFont="1" applyFill="1" applyBorder="1"/>
    <xf numFmtId="0" fontId="2" fillId="12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textRotation="90"/>
    </xf>
    <xf numFmtId="0" fontId="2" fillId="8" borderId="4" xfId="0" applyFont="1" applyFill="1" applyBorder="1" applyAlignment="1">
      <alignment horizontal="center" vertical="center" textRotation="90"/>
    </xf>
    <xf numFmtId="0" fontId="11" fillId="0" borderId="0" xfId="0" applyFont="1"/>
    <xf numFmtId="0" fontId="2" fillId="10" borderId="4" xfId="0" applyFont="1" applyFill="1" applyBorder="1" applyAlignment="1">
      <alignment horizontal="center" vertical="center" textRotation="90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textRotation="90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/>
    </xf>
    <xf numFmtId="0" fontId="6" fillId="11" borderId="5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2" fillId="10" borderId="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B2:EA49"/>
  <sheetViews>
    <sheetView tabSelected="1" topLeftCell="BC7" zoomScale="93" zoomScaleNormal="93" workbookViewId="0">
      <selection activeCell="CH18" sqref="CH18:DI18"/>
    </sheetView>
  </sheetViews>
  <sheetFormatPr defaultRowHeight="15"/>
  <cols>
    <col min="1" max="1" width="2.5703125" customWidth="1"/>
    <col min="2" max="2" width="0" hidden="1" customWidth="1"/>
    <col min="3" max="3" width="3.7109375" customWidth="1"/>
    <col min="4" max="4" width="26.85546875" customWidth="1"/>
    <col min="5" max="10" width="4.7109375" customWidth="1"/>
    <col min="11" max="11" width="7.42578125" customWidth="1"/>
    <col min="12" max="12" width="6.7109375" customWidth="1"/>
    <col min="13" max="13" width="6.42578125" customWidth="1"/>
    <col min="14" max="14" width="0.85546875" customWidth="1"/>
    <col min="15" max="15" width="3.7109375" customWidth="1"/>
    <col min="16" max="16" width="27.7109375" hidden="1" customWidth="1"/>
    <col min="17" max="17" width="1.28515625" customWidth="1"/>
    <col min="18" max="18" width="3.28515625" customWidth="1"/>
    <col min="19" max="19" width="12" customWidth="1"/>
    <col min="20" max="20" width="3.5703125" customWidth="1"/>
    <col min="21" max="21" width="2.42578125" customWidth="1"/>
    <col min="22" max="22" width="3.42578125" customWidth="1"/>
    <col min="23" max="23" width="3" customWidth="1"/>
    <col min="24" max="24" width="2.7109375" customWidth="1"/>
    <col min="25" max="26" width="3.42578125" customWidth="1"/>
    <col min="27" max="29" width="2.85546875" customWidth="1"/>
    <col min="30" max="30" width="2.42578125" customWidth="1"/>
    <col min="31" max="31" width="2.7109375" customWidth="1"/>
    <col min="32" max="32" width="3.28515625" customWidth="1"/>
    <col min="33" max="33" width="2.5703125" customWidth="1"/>
    <col min="34" max="38" width="3.28515625" customWidth="1"/>
    <col min="39" max="39" width="0.140625" customWidth="1"/>
    <col min="40" max="41" width="3.28515625" customWidth="1"/>
    <col min="42" max="43" width="2.7109375" customWidth="1"/>
    <col min="44" max="44" width="2.85546875" customWidth="1"/>
    <col min="45" max="45" width="2.5703125" hidden="1" customWidth="1"/>
    <col min="46" max="46" width="3.140625" hidden="1" customWidth="1"/>
    <col min="47" max="47" width="2.85546875" hidden="1" customWidth="1"/>
    <col min="48" max="48" width="2.28515625" hidden="1" customWidth="1"/>
    <col min="49" max="49" width="4" customWidth="1"/>
    <col min="50" max="50" width="3.85546875" customWidth="1"/>
    <col min="51" max="51" width="4.28515625" customWidth="1"/>
    <col min="52" max="54" width="4.7109375" customWidth="1"/>
    <col min="55" max="55" width="0.85546875" customWidth="1"/>
    <col min="56" max="56" width="3.28515625" customWidth="1"/>
    <col min="57" max="57" width="14.42578125" customWidth="1"/>
    <col min="58" max="58" width="2.7109375" customWidth="1"/>
    <col min="59" max="59" width="3.5703125" customWidth="1"/>
    <col min="60" max="60" width="3.7109375" customWidth="1"/>
    <col min="61" max="61" width="3.140625" customWidth="1"/>
    <col min="62" max="62" width="3.85546875" customWidth="1"/>
    <col min="63" max="63" width="3.42578125" customWidth="1"/>
    <col min="64" max="64" width="3.5703125" customWidth="1"/>
    <col min="65" max="65" width="3.28515625" customWidth="1"/>
    <col min="66" max="66" width="3.42578125" customWidth="1"/>
    <col min="67" max="69" width="3.140625" customWidth="1"/>
    <col min="70" max="70" width="3.85546875" customWidth="1"/>
    <col min="71" max="71" width="3.28515625" customWidth="1"/>
    <col min="72" max="72" width="4.140625" customWidth="1"/>
    <col min="73" max="73" width="3.85546875" customWidth="1"/>
    <col min="74" max="74" width="2.7109375" customWidth="1"/>
    <col min="75" max="75" width="3.28515625" customWidth="1"/>
    <col min="76" max="76" width="2.42578125" customWidth="1"/>
    <col min="77" max="77" width="3.5703125" customWidth="1"/>
    <col min="78" max="78" width="4.5703125" customWidth="1"/>
    <col min="79" max="79" width="4.42578125" customWidth="1"/>
    <col min="80" max="80" width="6.42578125" customWidth="1"/>
    <col min="81" max="82" width="4.7109375" customWidth="1"/>
    <col min="83" max="83" width="2.5703125" customWidth="1"/>
    <col min="84" max="84" width="3.7109375" customWidth="1"/>
    <col min="85" max="85" width="15.85546875" customWidth="1"/>
    <col min="86" max="86" width="3.85546875" customWidth="1"/>
    <col min="87" max="87" width="3.7109375" customWidth="1"/>
    <col min="88" max="90" width="3.85546875" customWidth="1"/>
    <col min="91" max="91" width="3.140625" customWidth="1"/>
    <col min="92" max="94" width="3.7109375" customWidth="1"/>
    <col min="95" max="95" width="0.140625" customWidth="1"/>
    <col min="96" max="101" width="3.7109375" customWidth="1"/>
    <col min="102" max="102" width="3.85546875" customWidth="1"/>
    <col min="103" max="110" width="3.7109375" customWidth="1"/>
    <col min="111" max="111" width="5.28515625" customWidth="1"/>
    <col min="112" max="112" width="4.28515625" customWidth="1"/>
    <col min="113" max="113" width="4.85546875" customWidth="1"/>
    <col min="114" max="115" width="4.7109375" customWidth="1"/>
    <col min="116" max="116" width="0.5703125" customWidth="1"/>
    <col min="117" max="117" width="5.7109375" customWidth="1"/>
    <col min="118" max="118" width="26.5703125" customWidth="1"/>
    <col min="119" max="119" width="3" customWidth="1"/>
    <col min="120" max="120" width="2.85546875" customWidth="1"/>
    <col min="121" max="121" width="2.7109375" customWidth="1"/>
    <col min="122" max="123" width="2.5703125" customWidth="1"/>
    <col min="124" max="124" width="3" customWidth="1"/>
    <col min="125" max="125" width="3.28515625" customWidth="1"/>
    <col min="126" max="126" width="4.7109375" style="1" customWidth="1"/>
    <col min="127" max="136" width="8.42578125" customWidth="1"/>
  </cols>
  <sheetData>
    <row r="2" spans="2:131" ht="15" customHeight="1"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</row>
    <row r="3" spans="2:131" ht="15" customHeight="1">
      <c r="B3" s="86" t="s">
        <v>113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Q3" s="86" t="s">
        <v>113</v>
      </c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C3" s="86" t="s">
        <v>113</v>
      </c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E3" s="86" t="s">
        <v>114</v>
      </c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L3" s="86" t="s">
        <v>115</v>
      </c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</row>
    <row r="4" spans="2:131" ht="15" customHeight="1">
      <c r="B4" s="85" t="s">
        <v>111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Q4" s="86" t="s">
        <v>112</v>
      </c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C4" s="86" t="s">
        <v>112</v>
      </c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E4" s="86" t="s">
        <v>111</v>
      </c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L4" s="86" t="s">
        <v>112</v>
      </c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</row>
    <row r="5" spans="2:131">
      <c r="DM5" s="26"/>
      <c r="DN5" s="27"/>
      <c r="DO5" s="27"/>
      <c r="DP5" s="27"/>
      <c r="DQ5" s="27"/>
      <c r="DR5" s="27"/>
      <c r="DS5" s="27"/>
      <c r="DT5" s="27"/>
      <c r="DU5" s="27"/>
      <c r="DV5" s="28"/>
      <c r="DW5" s="27"/>
      <c r="DX5" s="27"/>
      <c r="DY5" s="28"/>
    </row>
    <row r="6" spans="2:131">
      <c r="C6" s="83" t="s">
        <v>3</v>
      </c>
      <c r="D6" s="83"/>
      <c r="E6" s="83"/>
      <c r="F6" s="83"/>
      <c r="G6" s="83"/>
      <c r="H6" s="83"/>
      <c r="I6" s="83"/>
      <c r="J6" s="83"/>
      <c r="K6" s="83"/>
      <c r="L6" s="83"/>
      <c r="M6" s="83"/>
      <c r="R6" s="83" t="s">
        <v>15</v>
      </c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BD6" s="87" t="s">
        <v>16</v>
      </c>
      <c r="BE6" s="87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7"/>
      <c r="CA6" s="87"/>
      <c r="CB6" s="87"/>
      <c r="CF6" s="89" t="s">
        <v>17</v>
      </c>
      <c r="CG6" s="89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89"/>
      <c r="DH6" s="89"/>
      <c r="DI6" s="89"/>
      <c r="DM6" s="87" t="s">
        <v>18</v>
      </c>
      <c r="DN6" s="87"/>
      <c r="DO6" s="88"/>
      <c r="DP6" s="88"/>
      <c r="DQ6" s="88"/>
      <c r="DR6" s="88"/>
      <c r="DS6" s="88"/>
      <c r="DT6" s="88"/>
      <c r="DU6" s="88"/>
      <c r="DV6" s="88"/>
      <c r="DW6" s="87"/>
      <c r="DX6" s="87"/>
      <c r="DY6" s="87"/>
    </row>
    <row r="7" spans="2:131" ht="33.75" customHeight="1">
      <c r="C7" s="65" t="s">
        <v>0</v>
      </c>
      <c r="D7" s="65" t="s">
        <v>19</v>
      </c>
      <c r="E7" s="112" t="s">
        <v>4</v>
      </c>
      <c r="F7" s="113"/>
      <c r="G7" s="113"/>
      <c r="H7" s="113"/>
      <c r="I7" s="113"/>
      <c r="J7" s="114"/>
      <c r="K7" s="61" t="s">
        <v>11</v>
      </c>
      <c r="L7" s="62" t="s">
        <v>12</v>
      </c>
      <c r="M7" s="63" t="s">
        <v>13</v>
      </c>
      <c r="R7" s="93" t="s">
        <v>0</v>
      </c>
      <c r="S7" s="124" t="s">
        <v>19</v>
      </c>
      <c r="T7" s="126" t="s">
        <v>14</v>
      </c>
      <c r="U7" s="127"/>
      <c r="V7" s="127"/>
      <c r="W7" s="127"/>
      <c r="X7" s="127"/>
      <c r="Y7" s="127"/>
      <c r="Z7" s="127"/>
      <c r="AA7" s="127"/>
      <c r="AB7" s="127"/>
      <c r="AC7" s="128"/>
      <c r="AD7" s="129" t="s">
        <v>25</v>
      </c>
      <c r="AE7" s="130"/>
      <c r="AF7" s="130"/>
      <c r="AG7" s="130"/>
      <c r="AH7" s="130"/>
      <c r="AI7" s="130"/>
      <c r="AJ7" s="130"/>
      <c r="AK7" s="130"/>
      <c r="AL7" s="130"/>
      <c r="AM7" s="131"/>
      <c r="AN7" s="115" t="s">
        <v>26</v>
      </c>
      <c r="AO7" s="115"/>
      <c r="AP7" s="115"/>
      <c r="AQ7" s="115"/>
      <c r="AR7" s="115"/>
      <c r="AS7" s="115"/>
      <c r="AT7" s="115"/>
      <c r="AU7" s="115"/>
      <c r="AV7" s="115"/>
      <c r="AW7" s="91" t="s">
        <v>11</v>
      </c>
      <c r="AX7" s="92" t="s">
        <v>12</v>
      </c>
      <c r="AY7" s="84" t="s">
        <v>13</v>
      </c>
      <c r="BD7" s="65" t="s">
        <v>0</v>
      </c>
      <c r="BE7" s="69" t="s">
        <v>19</v>
      </c>
      <c r="BF7" s="116" t="s">
        <v>30</v>
      </c>
      <c r="BG7" s="117"/>
      <c r="BH7" s="117"/>
      <c r="BI7" s="117"/>
      <c r="BJ7" s="118"/>
      <c r="BK7" s="105" t="s">
        <v>20</v>
      </c>
      <c r="BL7" s="106"/>
      <c r="BM7" s="106"/>
      <c r="BN7" s="106"/>
      <c r="BO7" s="106"/>
      <c r="BP7" s="106"/>
      <c r="BQ7" s="107"/>
      <c r="BR7" s="119" t="s">
        <v>21</v>
      </c>
      <c r="BS7" s="119"/>
      <c r="BT7" s="119"/>
      <c r="BU7" s="119"/>
      <c r="BV7" s="119"/>
      <c r="BW7" s="119"/>
      <c r="BX7" s="119"/>
      <c r="BY7" s="119"/>
      <c r="BZ7" s="61" t="s">
        <v>11</v>
      </c>
      <c r="CA7" s="62" t="s">
        <v>12</v>
      </c>
      <c r="CB7" s="63" t="s">
        <v>13</v>
      </c>
      <c r="CF7" s="71" t="s">
        <v>0</v>
      </c>
      <c r="CG7" s="72" t="s">
        <v>19</v>
      </c>
      <c r="CH7" s="108" t="s">
        <v>24</v>
      </c>
      <c r="CI7" s="109"/>
      <c r="CJ7" s="109"/>
      <c r="CK7" s="109"/>
      <c r="CL7" s="110"/>
      <c r="CM7" s="120" t="s">
        <v>22</v>
      </c>
      <c r="CN7" s="120"/>
      <c r="CO7" s="120"/>
      <c r="CP7" s="120"/>
      <c r="CQ7" s="120"/>
      <c r="CR7" s="80" t="s">
        <v>91</v>
      </c>
      <c r="CS7" s="81"/>
      <c r="CT7" s="81"/>
      <c r="CU7" s="81"/>
      <c r="CV7" s="81"/>
      <c r="CW7" s="82"/>
      <c r="CX7" s="79" t="s">
        <v>1</v>
      </c>
      <c r="CY7" s="79"/>
      <c r="CZ7" s="79"/>
      <c r="DA7" s="79"/>
      <c r="DB7" s="79"/>
      <c r="DC7" s="79"/>
      <c r="DD7" s="79"/>
      <c r="DE7" s="79"/>
      <c r="DF7" s="79"/>
      <c r="DG7" s="74" t="s">
        <v>11</v>
      </c>
      <c r="DH7" s="78" t="s">
        <v>12</v>
      </c>
      <c r="DI7" s="77" t="s">
        <v>13</v>
      </c>
      <c r="DM7" s="65" t="s">
        <v>0</v>
      </c>
      <c r="DN7" s="69" t="s">
        <v>19</v>
      </c>
      <c r="DO7" s="75" t="s">
        <v>23</v>
      </c>
      <c r="DP7" s="76"/>
      <c r="DQ7" s="76"/>
      <c r="DR7" s="76"/>
      <c r="DS7" s="76"/>
      <c r="DT7" s="76"/>
      <c r="DU7" s="76"/>
      <c r="DV7" s="76"/>
      <c r="DW7" s="61" t="s">
        <v>11</v>
      </c>
      <c r="DX7" s="62" t="s">
        <v>12</v>
      </c>
      <c r="DY7" s="63" t="s">
        <v>13</v>
      </c>
    </row>
    <row r="8" spans="2:131" ht="129.75" customHeight="1">
      <c r="C8" s="65"/>
      <c r="D8" s="65"/>
      <c r="E8" s="31" t="s">
        <v>31</v>
      </c>
      <c r="F8" s="31" t="s">
        <v>32</v>
      </c>
      <c r="G8" s="31" t="s">
        <v>33</v>
      </c>
      <c r="H8" s="31" t="s">
        <v>34</v>
      </c>
      <c r="I8" s="31" t="s">
        <v>35</v>
      </c>
      <c r="J8" s="31" t="s">
        <v>36</v>
      </c>
      <c r="K8" s="61"/>
      <c r="L8" s="62"/>
      <c r="M8" s="63"/>
      <c r="R8" s="93"/>
      <c r="S8" s="125"/>
      <c r="T8" s="3" t="s">
        <v>37</v>
      </c>
      <c r="U8" s="3" t="s">
        <v>38</v>
      </c>
      <c r="V8" s="3" t="s">
        <v>39</v>
      </c>
      <c r="W8" s="3" t="s">
        <v>40</v>
      </c>
      <c r="X8" s="3" t="s">
        <v>41</v>
      </c>
      <c r="Y8" s="3" t="s">
        <v>42</v>
      </c>
      <c r="Z8" s="3" t="s">
        <v>43</v>
      </c>
      <c r="AA8" s="3" t="s">
        <v>44</v>
      </c>
      <c r="AB8" s="3" t="s">
        <v>45</v>
      </c>
      <c r="AC8" s="3" t="s">
        <v>46</v>
      </c>
      <c r="AD8" s="4" t="s">
        <v>47</v>
      </c>
      <c r="AE8" s="4" t="s">
        <v>48</v>
      </c>
      <c r="AF8" s="4" t="s">
        <v>49</v>
      </c>
      <c r="AG8" s="4" t="s">
        <v>50</v>
      </c>
      <c r="AH8" s="4" t="s">
        <v>87</v>
      </c>
      <c r="AI8" s="4" t="s">
        <v>88</v>
      </c>
      <c r="AJ8" s="4" t="s">
        <v>89</v>
      </c>
      <c r="AK8" s="4" t="s">
        <v>90</v>
      </c>
      <c r="AL8" s="4" t="s">
        <v>51</v>
      </c>
      <c r="AM8" s="4"/>
      <c r="AN8" s="5" t="s">
        <v>52</v>
      </c>
      <c r="AO8" s="5" t="s">
        <v>53</v>
      </c>
      <c r="AP8" s="5" t="s">
        <v>54</v>
      </c>
      <c r="AQ8" s="5" t="s">
        <v>55</v>
      </c>
      <c r="AR8" s="5" t="s">
        <v>104</v>
      </c>
      <c r="AW8" s="91"/>
      <c r="AX8" s="92"/>
      <c r="AY8" s="84"/>
      <c r="BD8" s="65"/>
      <c r="BE8" s="70"/>
      <c r="BF8" s="43" t="s">
        <v>56</v>
      </c>
      <c r="BG8" s="43" t="s">
        <v>57</v>
      </c>
      <c r="BH8" s="43" t="s">
        <v>58</v>
      </c>
      <c r="BI8" s="43" t="s">
        <v>59</v>
      </c>
      <c r="BJ8" s="43" t="s">
        <v>60</v>
      </c>
      <c r="BK8" s="44" t="s">
        <v>61</v>
      </c>
      <c r="BL8" s="44" t="s">
        <v>62</v>
      </c>
      <c r="BM8" s="44" t="s">
        <v>63</v>
      </c>
      <c r="BN8" s="44" t="s">
        <v>64</v>
      </c>
      <c r="BO8" s="44" t="s">
        <v>65</v>
      </c>
      <c r="BP8" s="44" t="s">
        <v>66</v>
      </c>
      <c r="BQ8" s="44" t="s">
        <v>67</v>
      </c>
      <c r="BR8" s="45" t="s">
        <v>68</v>
      </c>
      <c r="BS8" s="45" t="s">
        <v>69</v>
      </c>
      <c r="BT8" s="45" t="s">
        <v>70</v>
      </c>
      <c r="BU8" s="45" t="s">
        <v>71</v>
      </c>
      <c r="BV8" s="45" t="s">
        <v>105</v>
      </c>
      <c r="BW8" s="45" t="s">
        <v>106</v>
      </c>
      <c r="BX8" s="45" t="s">
        <v>107</v>
      </c>
      <c r="BY8" s="45" t="s">
        <v>108</v>
      </c>
      <c r="BZ8" s="61"/>
      <c r="CA8" s="62"/>
      <c r="CB8" s="63"/>
      <c r="CF8" s="71"/>
      <c r="CG8" s="73"/>
      <c r="CH8" s="51" t="s">
        <v>72</v>
      </c>
      <c r="CI8" s="51" t="s">
        <v>73</v>
      </c>
      <c r="CJ8" s="51" t="s">
        <v>74</v>
      </c>
      <c r="CK8" s="51" t="s">
        <v>75</v>
      </c>
      <c r="CL8" s="51" t="s">
        <v>76</v>
      </c>
      <c r="CM8" s="52" t="s">
        <v>77</v>
      </c>
      <c r="CN8" s="52" t="s">
        <v>92</v>
      </c>
      <c r="CO8" s="52" t="s">
        <v>93</v>
      </c>
      <c r="CP8" s="52" t="s">
        <v>94</v>
      </c>
      <c r="CQ8" s="53"/>
      <c r="CR8" s="52" t="s">
        <v>95</v>
      </c>
      <c r="CS8" s="52" t="s">
        <v>96</v>
      </c>
      <c r="CT8" s="52" t="s">
        <v>97</v>
      </c>
      <c r="CU8" s="52" t="s">
        <v>78</v>
      </c>
      <c r="CV8" s="52" t="s">
        <v>109</v>
      </c>
      <c r="CW8" s="52" t="s">
        <v>110</v>
      </c>
      <c r="CX8" s="54" t="s">
        <v>95</v>
      </c>
      <c r="CY8" s="54" t="s">
        <v>96</v>
      </c>
      <c r="CZ8" s="54" t="s">
        <v>97</v>
      </c>
      <c r="DA8" s="54" t="s">
        <v>78</v>
      </c>
      <c r="DB8" s="54" t="s">
        <v>109</v>
      </c>
      <c r="DC8" s="54" t="s">
        <v>110</v>
      </c>
      <c r="DD8" s="54" t="s">
        <v>97</v>
      </c>
      <c r="DE8" s="54" t="s">
        <v>78</v>
      </c>
      <c r="DF8" s="54" t="s">
        <v>109</v>
      </c>
      <c r="DG8" s="74"/>
      <c r="DH8" s="78"/>
      <c r="DI8" s="77"/>
      <c r="DM8" s="65"/>
      <c r="DN8" s="70"/>
      <c r="DO8" s="19" t="s">
        <v>81</v>
      </c>
      <c r="DP8" s="19" t="s">
        <v>82</v>
      </c>
      <c r="DQ8" s="19" t="s">
        <v>83</v>
      </c>
      <c r="DR8" s="19" t="s">
        <v>84</v>
      </c>
      <c r="DS8" s="19" t="s">
        <v>85</v>
      </c>
      <c r="DT8" s="20" t="s">
        <v>86</v>
      </c>
      <c r="DU8" s="19" t="s">
        <v>79</v>
      </c>
      <c r="DV8" s="20" t="s">
        <v>80</v>
      </c>
      <c r="DW8" s="61"/>
      <c r="DX8" s="62"/>
      <c r="DY8" s="63"/>
      <c r="EA8" s="2"/>
    </row>
    <row r="9" spans="2:131">
      <c r="C9" s="13">
        <v>1</v>
      </c>
      <c r="D9" s="29" t="s">
        <v>102</v>
      </c>
      <c r="E9" s="13">
        <v>3</v>
      </c>
      <c r="F9" s="13">
        <v>3</v>
      </c>
      <c r="G9" s="13">
        <v>3</v>
      </c>
      <c r="H9" s="13">
        <v>3</v>
      </c>
      <c r="I9" s="13">
        <v>3</v>
      </c>
      <c r="J9" s="13">
        <v>3</v>
      </c>
      <c r="K9" s="11">
        <f t="shared" ref="K9:K33" si="0">SUM(E9:J9)</f>
        <v>18</v>
      </c>
      <c r="L9" s="12">
        <v>3</v>
      </c>
      <c r="M9" s="21" t="s">
        <v>27</v>
      </c>
      <c r="R9" s="6">
        <v>1</v>
      </c>
      <c r="S9" s="29" t="s">
        <v>102</v>
      </c>
      <c r="T9" s="13">
        <v>3</v>
      </c>
      <c r="U9" s="13">
        <v>3</v>
      </c>
      <c r="V9" s="13">
        <v>3</v>
      </c>
      <c r="W9" s="13">
        <v>3</v>
      </c>
      <c r="X9" s="13">
        <v>3</v>
      </c>
      <c r="Y9" s="13">
        <v>3</v>
      </c>
      <c r="Z9" s="13">
        <v>3</v>
      </c>
      <c r="AA9" s="13">
        <v>3</v>
      </c>
      <c r="AB9" s="13">
        <v>3</v>
      </c>
      <c r="AC9" s="13">
        <v>3</v>
      </c>
      <c r="AD9" s="13">
        <v>3</v>
      </c>
      <c r="AE9" s="13">
        <v>3</v>
      </c>
      <c r="AF9" s="13">
        <v>3</v>
      </c>
      <c r="AG9" s="13">
        <v>3</v>
      </c>
      <c r="AH9" s="13">
        <v>3</v>
      </c>
      <c r="AI9" s="13">
        <v>3</v>
      </c>
      <c r="AJ9" s="13">
        <v>3</v>
      </c>
      <c r="AK9" s="13">
        <v>3</v>
      </c>
      <c r="AL9" s="13">
        <v>3</v>
      </c>
      <c r="AM9" s="13"/>
      <c r="AN9" s="13">
        <v>3</v>
      </c>
      <c r="AO9" s="13">
        <v>3</v>
      </c>
      <c r="AP9" s="13">
        <v>3</v>
      </c>
      <c r="AQ9" s="13">
        <v>3</v>
      </c>
      <c r="AR9" s="13">
        <v>3</v>
      </c>
      <c r="AW9" s="7">
        <f t="shared" ref="AW9:AW33" si="1">SUM(T9:AR9)</f>
        <v>72</v>
      </c>
      <c r="AX9" s="8">
        <v>3</v>
      </c>
      <c r="AY9" s="25" t="s">
        <v>27</v>
      </c>
      <c r="BD9" s="13">
        <v>1</v>
      </c>
      <c r="BE9" s="29" t="s">
        <v>102</v>
      </c>
      <c r="BF9" s="13">
        <v>3</v>
      </c>
      <c r="BG9" s="13">
        <v>3</v>
      </c>
      <c r="BH9" s="13">
        <v>3</v>
      </c>
      <c r="BI9" s="13">
        <v>3</v>
      </c>
      <c r="BJ9" s="13">
        <v>3</v>
      </c>
      <c r="BK9" s="13">
        <v>3</v>
      </c>
      <c r="BL9" s="13">
        <v>3</v>
      </c>
      <c r="BM9" s="13">
        <v>3</v>
      </c>
      <c r="BN9" s="13">
        <v>3</v>
      </c>
      <c r="BO9" s="13">
        <v>3</v>
      </c>
      <c r="BP9" s="13">
        <v>3</v>
      </c>
      <c r="BQ9" s="13">
        <v>3</v>
      </c>
      <c r="BR9" s="13">
        <v>3</v>
      </c>
      <c r="BS9" s="13">
        <v>3</v>
      </c>
      <c r="BT9" s="13">
        <v>3</v>
      </c>
      <c r="BU9" s="13">
        <v>3</v>
      </c>
      <c r="BV9" s="13">
        <v>3</v>
      </c>
      <c r="BW9" s="13">
        <v>3</v>
      </c>
      <c r="BX9" s="13">
        <v>3</v>
      </c>
      <c r="BY9" s="13">
        <v>3</v>
      </c>
      <c r="BZ9" s="11">
        <f>SUM(BF9:BY9)</f>
        <v>60</v>
      </c>
      <c r="CA9" s="12">
        <f t="shared" ref="CA9:CA33" si="2">AVERAGE(BF9,BG9,BH9,BI9,BJ9,BK9,BL9,BM9,BN9,BO9,BP9,BQ9,BR9,BS9,BT9,BY9)</f>
        <v>3</v>
      </c>
      <c r="CB9" s="40" t="s">
        <v>27</v>
      </c>
      <c r="CF9" s="16">
        <v>1</v>
      </c>
      <c r="CG9" s="29" t="s">
        <v>102</v>
      </c>
      <c r="CH9" s="16">
        <v>3</v>
      </c>
      <c r="CI9" s="16">
        <v>3</v>
      </c>
      <c r="CJ9" s="16">
        <v>3</v>
      </c>
      <c r="CK9" s="16">
        <v>3</v>
      </c>
      <c r="CL9" s="16">
        <v>3</v>
      </c>
      <c r="CM9" s="16">
        <v>3</v>
      </c>
      <c r="CN9" s="16">
        <v>3</v>
      </c>
      <c r="CO9" s="16">
        <v>3</v>
      </c>
      <c r="CP9" s="16">
        <v>3</v>
      </c>
      <c r="CQ9" s="53"/>
      <c r="CR9" s="16">
        <v>3</v>
      </c>
      <c r="CS9" s="16">
        <v>3</v>
      </c>
      <c r="CT9" s="16">
        <v>3</v>
      </c>
      <c r="CU9" s="16">
        <v>3</v>
      </c>
      <c r="CV9" s="16">
        <v>3</v>
      </c>
      <c r="CW9" s="16">
        <v>3</v>
      </c>
      <c r="CX9" s="16">
        <v>3</v>
      </c>
      <c r="CY9" s="16">
        <v>3</v>
      </c>
      <c r="CZ9" s="16">
        <v>3</v>
      </c>
      <c r="DA9" s="16">
        <v>3</v>
      </c>
      <c r="DB9" s="16">
        <v>3</v>
      </c>
      <c r="DC9" s="16">
        <v>3</v>
      </c>
      <c r="DD9" s="16">
        <v>3</v>
      </c>
      <c r="DE9" s="16">
        <v>3</v>
      </c>
      <c r="DF9" s="16">
        <v>3</v>
      </c>
      <c r="DG9" s="17">
        <f t="shared" ref="DG9" si="3">SUM(CH9:CW9)</f>
        <v>45</v>
      </c>
      <c r="DH9" s="18">
        <v>3</v>
      </c>
      <c r="DI9" s="57" t="s">
        <v>27</v>
      </c>
      <c r="DM9" s="13">
        <v>1</v>
      </c>
      <c r="DN9" s="29" t="s">
        <v>102</v>
      </c>
      <c r="DO9" s="13">
        <v>3</v>
      </c>
      <c r="DP9" s="13">
        <v>3</v>
      </c>
      <c r="DQ9" s="13">
        <v>2</v>
      </c>
      <c r="DR9" s="13">
        <v>3</v>
      </c>
      <c r="DS9" s="13">
        <v>3</v>
      </c>
      <c r="DT9" s="13">
        <v>3</v>
      </c>
      <c r="DU9" s="13">
        <v>3</v>
      </c>
      <c r="DV9" s="13">
        <v>3</v>
      </c>
      <c r="DW9" s="11">
        <f t="shared" ref="DW9:DW33" si="4">SUM(DO9:DV9)</f>
        <v>23</v>
      </c>
      <c r="DX9" s="12">
        <v>3</v>
      </c>
      <c r="DY9" s="23" t="s">
        <v>27</v>
      </c>
    </row>
    <row r="10" spans="2:131">
      <c r="C10" s="13">
        <v>2</v>
      </c>
      <c r="D10" s="29" t="s">
        <v>101</v>
      </c>
      <c r="E10" s="13">
        <v>3</v>
      </c>
      <c r="F10" s="13">
        <v>3</v>
      </c>
      <c r="G10" s="13">
        <v>3</v>
      </c>
      <c r="H10" s="13">
        <v>3</v>
      </c>
      <c r="I10" s="13">
        <v>3</v>
      </c>
      <c r="J10" s="13">
        <v>3</v>
      </c>
      <c r="K10" s="11">
        <f t="shared" si="0"/>
        <v>18</v>
      </c>
      <c r="L10" s="12">
        <v>3</v>
      </c>
      <c r="M10" s="30" t="s">
        <v>27</v>
      </c>
      <c r="R10" s="6">
        <v>2</v>
      </c>
      <c r="S10" s="29" t="s">
        <v>101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13">
        <v>3</v>
      </c>
      <c r="AE10" s="13">
        <v>3</v>
      </c>
      <c r="AF10" s="13">
        <v>3</v>
      </c>
      <c r="AG10" s="13">
        <v>3</v>
      </c>
      <c r="AH10" s="13">
        <v>3</v>
      </c>
      <c r="AI10" s="13">
        <v>3</v>
      </c>
      <c r="AJ10" s="13">
        <v>3</v>
      </c>
      <c r="AK10" s="13">
        <v>3</v>
      </c>
      <c r="AL10" s="13">
        <v>3</v>
      </c>
      <c r="AM10" s="13"/>
      <c r="AN10" s="13">
        <v>3</v>
      </c>
      <c r="AO10" s="13">
        <v>3</v>
      </c>
      <c r="AP10" s="13">
        <v>3</v>
      </c>
      <c r="AQ10" s="13">
        <v>3</v>
      </c>
      <c r="AR10" s="13">
        <v>3</v>
      </c>
      <c r="AW10" s="7">
        <f t="shared" ref="AW10" si="5">SUM(T10:AR10)</f>
        <v>72</v>
      </c>
      <c r="AX10" s="8">
        <v>3</v>
      </c>
      <c r="AY10" s="25" t="s">
        <v>27</v>
      </c>
      <c r="BD10" s="13">
        <v>2</v>
      </c>
      <c r="BE10" s="29" t="s">
        <v>101</v>
      </c>
      <c r="BF10" s="13">
        <v>3</v>
      </c>
      <c r="BG10" s="13">
        <v>3</v>
      </c>
      <c r="BH10" s="13">
        <v>3</v>
      </c>
      <c r="BI10" s="13">
        <v>3</v>
      </c>
      <c r="BJ10" s="13">
        <v>3</v>
      </c>
      <c r="BK10" s="13">
        <v>3</v>
      </c>
      <c r="BL10" s="13">
        <v>3</v>
      </c>
      <c r="BM10" s="13">
        <v>3</v>
      </c>
      <c r="BN10" s="13">
        <v>3</v>
      </c>
      <c r="BO10" s="13">
        <v>3</v>
      </c>
      <c r="BP10" s="13">
        <v>3</v>
      </c>
      <c r="BQ10" s="13">
        <v>3</v>
      </c>
      <c r="BR10" s="13">
        <v>3</v>
      </c>
      <c r="BS10" s="13">
        <v>3</v>
      </c>
      <c r="BT10" s="13">
        <v>3</v>
      </c>
      <c r="BU10" s="13">
        <v>3</v>
      </c>
      <c r="BV10" s="13">
        <v>3</v>
      </c>
      <c r="BW10" s="13">
        <v>3</v>
      </c>
      <c r="BX10" s="13">
        <v>3</v>
      </c>
      <c r="BY10" s="13">
        <v>3</v>
      </c>
      <c r="BZ10" s="11">
        <f t="shared" ref="BZ10:BZ33" si="6">SUM(BF10:BY10)</f>
        <v>60</v>
      </c>
      <c r="CA10" s="12">
        <f t="shared" si="2"/>
        <v>3</v>
      </c>
      <c r="CB10" s="40" t="s">
        <v>27</v>
      </c>
      <c r="CF10" s="16">
        <v>2</v>
      </c>
      <c r="CG10" s="29" t="s">
        <v>101</v>
      </c>
      <c r="CH10" s="16">
        <v>3</v>
      </c>
      <c r="CI10" s="16">
        <v>3</v>
      </c>
      <c r="CJ10" s="16">
        <v>3</v>
      </c>
      <c r="CK10" s="16">
        <v>3</v>
      </c>
      <c r="CL10" s="16">
        <v>3</v>
      </c>
      <c r="CM10" s="16">
        <v>3</v>
      </c>
      <c r="CN10" s="16">
        <v>3</v>
      </c>
      <c r="CO10" s="16">
        <v>3</v>
      </c>
      <c r="CP10" s="16">
        <v>3</v>
      </c>
      <c r="CQ10" s="53"/>
      <c r="CR10" s="16">
        <v>3</v>
      </c>
      <c r="CS10" s="16">
        <v>3</v>
      </c>
      <c r="CT10" s="16">
        <v>3</v>
      </c>
      <c r="CU10" s="16">
        <v>3</v>
      </c>
      <c r="CV10" s="16">
        <v>3</v>
      </c>
      <c r="CW10" s="16">
        <v>3</v>
      </c>
      <c r="CX10" s="16">
        <v>3</v>
      </c>
      <c r="CY10" s="16">
        <v>3</v>
      </c>
      <c r="CZ10" s="16">
        <v>3</v>
      </c>
      <c r="DA10" s="16">
        <v>3</v>
      </c>
      <c r="DB10" s="16">
        <v>3</v>
      </c>
      <c r="DC10" s="16">
        <v>3</v>
      </c>
      <c r="DD10" s="16">
        <v>3</v>
      </c>
      <c r="DE10" s="16">
        <v>3</v>
      </c>
      <c r="DF10" s="16">
        <v>3</v>
      </c>
      <c r="DG10" s="17">
        <f t="shared" ref="DG10:DG11" si="7">SUM(CH10:CW10)</f>
        <v>45</v>
      </c>
      <c r="DH10" s="18">
        <v>3</v>
      </c>
      <c r="DI10" s="56" t="s">
        <v>27</v>
      </c>
      <c r="DM10" s="13">
        <v>2</v>
      </c>
      <c r="DN10" s="29" t="s">
        <v>101</v>
      </c>
      <c r="DO10" s="13">
        <v>3</v>
      </c>
      <c r="DP10" s="13">
        <v>3</v>
      </c>
      <c r="DQ10" s="13">
        <v>2</v>
      </c>
      <c r="DR10" s="13">
        <v>3</v>
      </c>
      <c r="DS10" s="13">
        <v>3</v>
      </c>
      <c r="DT10" s="13">
        <v>3</v>
      </c>
      <c r="DU10" s="13">
        <v>3</v>
      </c>
      <c r="DV10" s="13">
        <v>3</v>
      </c>
      <c r="DW10" s="11">
        <f t="shared" si="4"/>
        <v>23</v>
      </c>
      <c r="DX10" s="12">
        <v>3</v>
      </c>
      <c r="DY10" s="30" t="s">
        <v>27</v>
      </c>
    </row>
    <row r="11" spans="2:131">
      <c r="C11" s="13">
        <v>3</v>
      </c>
      <c r="D11" s="29" t="s">
        <v>100</v>
      </c>
      <c r="E11" s="13">
        <v>3</v>
      </c>
      <c r="F11" s="13">
        <v>3</v>
      </c>
      <c r="G11" s="13">
        <v>3</v>
      </c>
      <c r="H11" s="13">
        <v>3</v>
      </c>
      <c r="I11" s="13">
        <v>3</v>
      </c>
      <c r="J11" s="13">
        <v>3</v>
      </c>
      <c r="K11" s="11">
        <f t="shared" si="0"/>
        <v>18</v>
      </c>
      <c r="L11" s="12">
        <v>3</v>
      </c>
      <c r="M11" s="30" t="s">
        <v>27</v>
      </c>
      <c r="R11" s="6">
        <v>3</v>
      </c>
      <c r="S11" s="29" t="s">
        <v>100</v>
      </c>
      <c r="T11" s="32">
        <v>3</v>
      </c>
      <c r="U11" s="32">
        <v>3</v>
      </c>
      <c r="V11" s="32">
        <v>3</v>
      </c>
      <c r="W11" s="32">
        <v>3</v>
      </c>
      <c r="X11" s="32">
        <v>3</v>
      </c>
      <c r="Y11" s="32">
        <v>3</v>
      </c>
      <c r="Z11" s="32">
        <v>3</v>
      </c>
      <c r="AA11" s="32">
        <v>3</v>
      </c>
      <c r="AB11" s="32">
        <v>3</v>
      </c>
      <c r="AC11" s="32">
        <v>3</v>
      </c>
      <c r="AD11" s="32">
        <v>3</v>
      </c>
      <c r="AE11" s="32">
        <v>3</v>
      </c>
      <c r="AF11" s="32">
        <v>3</v>
      </c>
      <c r="AG11" s="32">
        <v>3</v>
      </c>
      <c r="AH11" s="32">
        <v>3</v>
      </c>
      <c r="AI11" s="32">
        <v>3</v>
      </c>
      <c r="AJ11" s="32">
        <v>3</v>
      </c>
      <c r="AK11" s="32">
        <v>3</v>
      </c>
      <c r="AL11" s="32">
        <v>3</v>
      </c>
      <c r="AM11" s="32"/>
      <c r="AN11" s="32">
        <v>3</v>
      </c>
      <c r="AO11" s="32">
        <v>3</v>
      </c>
      <c r="AP11" s="32">
        <v>3</v>
      </c>
      <c r="AQ11" s="32">
        <v>3</v>
      </c>
      <c r="AR11" s="32">
        <v>3</v>
      </c>
      <c r="AW11" s="36">
        <f t="shared" si="1"/>
        <v>72</v>
      </c>
      <c r="AX11" s="37">
        <v>3</v>
      </c>
      <c r="AY11" s="38" t="s">
        <v>27</v>
      </c>
      <c r="BD11" s="13">
        <v>3</v>
      </c>
      <c r="BE11" s="29" t="s">
        <v>100</v>
      </c>
      <c r="BF11" s="13">
        <v>3</v>
      </c>
      <c r="BG11" s="13">
        <v>3</v>
      </c>
      <c r="BH11" s="13">
        <v>3</v>
      </c>
      <c r="BI11" s="13">
        <v>3</v>
      </c>
      <c r="BJ11" s="13">
        <v>3</v>
      </c>
      <c r="BK11" s="13">
        <v>3</v>
      </c>
      <c r="BL11" s="13">
        <v>3</v>
      </c>
      <c r="BM11" s="13">
        <v>3</v>
      </c>
      <c r="BN11" s="13">
        <v>3</v>
      </c>
      <c r="BO11" s="13">
        <v>3</v>
      </c>
      <c r="BP11" s="13">
        <v>3</v>
      </c>
      <c r="BQ11" s="13">
        <v>3</v>
      </c>
      <c r="BR11" s="13">
        <v>3</v>
      </c>
      <c r="BS11" s="13">
        <v>3</v>
      </c>
      <c r="BT11" s="13">
        <v>3</v>
      </c>
      <c r="BU11" s="13">
        <v>3</v>
      </c>
      <c r="BV11" s="13">
        <v>3</v>
      </c>
      <c r="BW11" s="13">
        <v>3</v>
      </c>
      <c r="BX11" s="13">
        <v>3</v>
      </c>
      <c r="BY11" s="13">
        <v>3</v>
      </c>
      <c r="BZ11" s="11">
        <f t="shared" ref="BZ11:BZ13" si="8">SUM(BF11:BY11)</f>
        <v>60</v>
      </c>
      <c r="CA11" s="12">
        <f t="shared" ref="CA11:CA13" si="9">AVERAGE(BF11,BG11,BH11,BI11,BJ11,BK11,BL11,BM11,BN11,BO11,BP11,BQ11,BR11,BS11,BT11,BY11)</f>
        <v>3</v>
      </c>
      <c r="CB11" s="55" t="s">
        <v>27</v>
      </c>
      <c r="CF11" s="16">
        <v>3</v>
      </c>
      <c r="CG11" s="29" t="s">
        <v>100</v>
      </c>
      <c r="CH11" s="16">
        <v>3</v>
      </c>
      <c r="CI11" s="16">
        <v>3</v>
      </c>
      <c r="CJ11" s="16">
        <v>3</v>
      </c>
      <c r="CK11" s="16">
        <v>3</v>
      </c>
      <c r="CL11" s="16">
        <v>3</v>
      </c>
      <c r="CM11" s="16">
        <v>3</v>
      </c>
      <c r="CN11" s="16">
        <v>3</v>
      </c>
      <c r="CO11" s="16">
        <v>3</v>
      </c>
      <c r="CP11" s="16">
        <v>3</v>
      </c>
      <c r="CQ11" s="53"/>
      <c r="CR11" s="16">
        <v>3</v>
      </c>
      <c r="CS11" s="16">
        <v>3</v>
      </c>
      <c r="CT11" s="16">
        <v>3</v>
      </c>
      <c r="CU11" s="16">
        <v>3</v>
      </c>
      <c r="CV11" s="16">
        <v>3</v>
      </c>
      <c r="CW11" s="16">
        <v>3</v>
      </c>
      <c r="CX11" s="16">
        <v>3</v>
      </c>
      <c r="CY11" s="16">
        <v>3</v>
      </c>
      <c r="CZ11" s="16">
        <v>3</v>
      </c>
      <c r="DA11" s="16">
        <v>3</v>
      </c>
      <c r="DB11" s="16">
        <v>3</v>
      </c>
      <c r="DC11" s="16">
        <v>3</v>
      </c>
      <c r="DD11" s="16">
        <v>3</v>
      </c>
      <c r="DE11" s="16">
        <v>3</v>
      </c>
      <c r="DF11" s="16">
        <v>3</v>
      </c>
      <c r="DG11" s="17">
        <f t="shared" si="7"/>
        <v>45</v>
      </c>
      <c r="DH11" s="18">
        <v>3</v>
      </c>
      <c r="DI11" s="56" t="s">
        <v>27</v>
      </c>
      <c r="DM11" s="13">
        <v>3</v>
      </c>
      <c r="DN11" s="29" t="s">
        <v>100</v>
      </c>
      <c r="DO11" s="32">
        <v>2</v>
      </c>
      <c r="DP11" s="32">
        <v>3</v>
      </c>
      <c r="DQ11" s="32">
        <v>2</v>
      </c>
      <c r="DR11" s="32">
        <v>2</v>
      </c>
      <c r="DS11" s="32">
        <v>2</v>
      </c>
      <c r="DT11" s="32">
        <v>3</v>
      </c>
      <c r="DU11" s="32">
        <v>2</v>
      </c>
      <c r="DV11" s="32">
        <v>3</v>
      </c>
      <c r="DW11" s="33">
        <f t="shared" ref="DW11" si="10">SUM(DO11:DV11)</f>
        <v>19</v>
      </c>
      <c r="DX11" s="34">
        <v>2.5</v>
      </c>
      <c r="DY11" s="35" t="s">
        <v>28</v>
      </c>
    </row>
    <row r="12" spans="2:131">
      <c r="C12" s="13">
        <v>4</v>
      </c>
      <c r="D12" s="29" t="s">
        <v>99</v>
      </c>
      <c r="E12" s="32">
        <v>2</v>
      </c>
      <c r="F12" s="32">
        <v>3</v>
      </c>
      <c r="G12" s="32">
        <v>2</v>
      </c>
      <c r="H12" s="32">
        <v>3</v>
      </c>
      <c r="I12" s="32">
        <v>2</v>
      </c>
      <c r="J12" s="32">
        <v>3</v>
      </c>
      <c r="K12" s="33">
        <f t="shared" ref="K12" si="11">SUM(E12:J12)</f>
        <v>15</v>
      </c>
      <c r="L12" s="34">
        <v>2.5</v>
      </c>
      <c r="M12" s="35" t="s">
        <v>28</v>
      </c>
      <c r="R12" s="6">
        <v>4</v>
      </c>
      <c r="S12" s="29" t="s">
        <v>99</v>
      </c>
      <c r="T12" s="32">
        <v>3</v>
      </c>
      <c r="U12" s="32">
        <v>3</v>
      </c>
      <c r="V12" s="32">
        <v>3</v>
      </c>
      <c r="W12" s="32">
        <v>3</v>
      </c>
      <c r="X12" s="32">
        <v>3</v>
      </c>
      <c r="Y12" s="32">
        <v>3</v>
      </c>
      <c r="Z12" s="32">
        <v>3</v>
      </c>
      <c r="AA12" s="32">
        <v>3</v>
      </c>
      <c r="AB12" s="32">
        <v>3</v>
      </c>
      <c r="AC12" s="32">
        <v>3</v>
      </c>
      <c r="AD12" s="32">
        <v>3</v>
      </c>
      <c r="AE12" s="32">
        <v>3</v>
      </c>
      <c r="AF12" s="32">
        <v>3</v>
      </c>
      <c r="AG12" s="32">
        <v>3</v>
      </c>
      <c r="AH12" s="32">
        <v>3</v>
      </c>
      <c r="AI12" s="32">
        <v>3</v>
      </c>
      <c r="AJ12" s="32">
        <v>3</v>
      </c>
      <c r="AK12" s="32">
        <v>3</v>
      </c>
      <c r="AL12" s="32">
        <v>3</v>
      </c>
      <c r="AM12" s="32"/>
      <c r="AN12" s="32">
        <v>3</v>
      </c>
      <c r="AO12" s="32">
        <v>3</v>
      </c>
      <c r="AP12" s="32">
        <v>3</v>
      </c>
      <c r="AQ12" s="32">
        <v>3</v>
      </c>
      <c r="AR12" s="32">
        <v>3</v>
      </c>
      <c r="AW12" s="36">
        <f t="shared" si="1"/>
        <v>72</v>
      </c>
      <c r="AX12" s="37">
        <v>3</v>
      </c>
      <c r="AY12" s="38" t="s">
        <v>27</v>
      </c>
      <c r="BD12" s="13">
        <v>4</v>
      </c>
      <c r="BE12" s="29" t="s">
        <v>99</v>
      </c>
      <c r="BF12" s="13">
        <v>3</v>
      </c>
      <c r="BG12" s="13">
        <v>3</v>
      </c>
      <c r="BH12" s="13">
        <v>3</v>
      </c>
      <c r="BI12" s="13">
        <v>3</v>
      </c>
      <c r="BJ12" s="13">
        <v>3</v>
      </c>
      <c r="BK12" s="13">
        <v>3</v>
      </c>
      <c r="BL12" s="13">
        <v>3</v>
      </c>
      <c r="BM12" s="13">
        <v>3</v>
      </c>
      <c r="BN12" s="13">
        <v>3</v>
      </c>
      <c r="BO12" s="13">
        <v>3</v>
      </c>
      <c r="BP12" s="13">
        <v>3</v>
      </c>
      <c r="BQ12" s="13">
        <v>3</v>
      </c>
      <c r="BR12" s="13">
        <v>3</v>
      </c>
      <c r="BS12" s="13">
        <v>3</v>
      </c>
      <c r="BT12" s="13">
        <v>3</v>
      </c>
      <c r="BU12" s="13">
        <v>3</v>
      </c>
      <c r="BV12" s="13">
        <v>3</v>
      </c>
      <c r="BW12" s="13">
        <v>3</v>
      </c>
      <c r="BX12" s="13">
        <v>3</v>
      </c>
      <c r="BY12" s="13">
        <v>3</v>
      </c>
      <c r="BZ12" s="11">
        <f t="shared" si="8"/>
        <v>60</v>
      </c>
      <c r="CA12" s="12">
        <f t="shared" si="9"/>
        <v>3</v>
      </c>
      <c r="CB12" s="55" t="s">
        <v>27</v>
      </c>
      <c r="CF12" s="16">
        <v>4</v>
      </c>
      <c r="CG12" s="29" t="s">
        <v>99</v>
      </c>
      <c r="CH12" s="46">
        <v>3</v>
      </c>
      <c r="CI12" s="46">
        <v>3</v>
      </c>
      <c r="CJ12" s="46">
        <v>3</v>
      </c>
      <c r="CK12" s="46">
        <v>3</v>
      </c>
      <c r="CL12" s="46">
        <v>3</v>
      </c>
      <c r="CM12" s="46">
        <v>3</v>
      </c>
      <c r="CN12" s="46">
        <v>3</v>
      </c>
      <c r="CO12" s="46">
        <v>3</v>
      </c>
      <c r="CP12" s="46">
        <v>3</v>
      </c>
      <c r="CQ12" s="53"/>
      <c r="CR12" s="46">
        <v>3</v>
      </c>
      <c r="CS12" s="46">
        <v>3</v>
      </c>
      <c r="CT12" s="46">
        <v>3</v>
      </c>
      <c r="CU12" s="46">
        <v>3</v>
      </c>
      <c r="CV12" s="46">
        <v>3</v>
      </c>
      <c r="CW12" s="46">
        <v>3</v>
      </c>
      <c r="CX12" s="46">
        <v>3</v>
      </c>
      <c r="CY12" s="46">
        <v>3</v>
      </c>
      <c r="CZ12" s="46">
        <v>3</v>
      </c>
      <c r="DA12" s="46">
        <v>3</v>
      </c>
      <c r="DB12" s="46">
        <v>3</v>
      </c>
      <c r="DC12" s="46">
        <v>3</v>
      </c>
      <c r="DD12" s="46">
        <v>3</v>
      </c>
      <c r="DE12" s="46">
        <v>3</v>
      </c>
      <c r="DF12" s="46">
        <v>3</v>
      </c>
      <c r="DG12" s="47">
        <f t="shared" ref="DG12:DG33" si="12">SUM(CH12:CW12)</f>
        <v>45</v>
      </c>
      <c r="DH12" s="48">
        <v>3</v>
      </c>
      <c r="DI12" s="49" t="s">
        <v>27</v>
      </c>
      <c r="DM12" s="13">
        <v>4</v>
      </c>
      <c r="DN12" s="29" t="s">
        <v>99</v>
      </c>
      <c r="DO12" s="13">
        <v>3</v>
      </c>
      <c r="DP12" s="13">
        <v>3</v>
      </c>
      <c r="DQ12" s="13">
        <v>2</v>
      </c>
      <c r="DR12" s="13">
        <v>3</v>
      </c>
      <c r="DS12" s="13">
        <v>3</v>
      </c>
      <c r="DT12" s="13">
        <v>3</v>
      </c>
      <c r="DU12" s="13">
        <v>3</v>
      </c>
      <c r="DV12" s="13">
        <v>3</v>
      </c>
      <c r="DW12" s="11">
        <f t="shared" si="4"/>
        <v>23</v>
      </c>
      <c r="DX12" s="12">
        <v>3</v>
      </c>
      <c r="DY12" s="30" t="s">
        <v>27</v>
      </c>
    </row>
    <row r="13" spans="2:131">
      <c r="C13" s="13">
        <v>5</v>
      </c>
      <c r="D13" s="29" t="s">
        <v>98</v>
      </c>
      <c r="E13" s="13">
        <v>3</v>
      </c>
      <c r="F13" s="13">
        <v>3</v>
      </c>
      <c r="G13" s="13">
        <v>3</v>
      </c>
      <c r="H13" s="13">
        <v>3</v>
      </c>
      <c r="I13" s="13">
        <v>3</v>
      </c>
      <c r="J13" s="13">
        <v>3</v>
      </c>
      <c r="K13" s="11">
        <f t="shared" si="0"/>
        <v>18</v>
      </c>
      <c r="L13" s="12">
        <v>3</v>
      </c>
      <c r="M13" s="30" t="s">
        <v>27</v>
      </c>
      <c r="R13" s="6">
        <v>5</v>
      </c>
      <c r="S13" s="29" t="s">
        <v>98</v>
      </c>
      <c r="T13" s="32">
        <v>3</v>
      </c>
      <c r="U13" s="32">
        <v>3</v>
      </c>
      <c r="V13" s="32">
        <v>3</v>
      </c>
      <c r="W13" s="32">
        <v>3</v>
      </c>
      <c r="X13" s="32">
        <v>3</v>
      </c>
      <c r="Y13" s="32">
        <v>3</v>
      </c>
      <c r="Z13" s="32">
        <v>3</v>
      </c>
      <c r="AA13" s="32">
        <v>3</v>
      </c>
      <c r="AB13" s="32">
        <v>3</v>
      </c>
      <c r="AC13" s="32">
        <v>3</v>
      </c>
      <c r="AD13" s="32">
        <v>3</v>
      </c>
      <c r="AE13" s="32">
        <v>3</v>
      </c>
      <c r="AF13" s="32">
        <v>3</v>
      </c>
      <c r="AG13" s="32">
        <v>3</v>
      </c>
      <c r="AH13" s="32">
        <v>3</v>
      </c>
      <c r="AI13" s="32">
        <v>3</v>
      </c>
      <c r="AJ13" s="32">
        <v>3</v>
      </c>
      <c r="AK13" s="32">
        <v>3</v>
      </c>
      <c r="AL13" s="32">
        <v>3</v>
      </c>
      <c r="AM13" s="32"/>
      <c r="AN13" s="32">
        <v>3</v>
      </c>
      <c r="AO13" s="32">
        <v>3</v>
      </c>
      <c r="AP13" s="32">
        <v>3</v>
      </c>
      <c r="AQ13" s="32">
        <v>3</v>
      </c>
      <c r="AR13" s="32">
        <v>3</v>
      </c>
      <c r="AW13" s="36">
        <f t="shared" si="1"/>
        <v>72</v>
      </c>
      <c r="AX13" s="37">
        <v>3</v>
      </c>
      <c r="AY13" s="38" t="s">
        <v>27</v>
      </c>
      <c r="BD13" s="13">
        <v>5</v>
      </c>
      <c r="BE13" s="29" t="s">
        <v>98</v>
      </c>
      <c r="BF13" s="13">
        <v>3</v>
      </c>
      <c r="BG13" s="13">
        <v>3</v>
      </c>
      <c r="BH13" s="13">
        <v>3</v>
      </c>
      <c r="BI13" s="13">
        <v>3</v>
      </c>
      <c r="BJ13" s="13">
        <v>3</v>
      </c>
      <c r="BK13" s="13">
        <v>3</v>
      </c>
      <c r="BL13" s="13">
        <v>3</v>
      </c>
      <c r="BM13" s="13">
        <v>3</v>
      </c>
      <c r="BN13" s="13">
        <v>3</v>
      </c>
      <c r="BO13" s="13">
        <v>3</v>
      </c>
      <c r="BP13" s="13">
        <v>3</v>
      </c>
      <c r="BQ13" s="13">
        <v>3</v>
      </c>
      <c r="BR13" s="13">
        <v>3</v>
      </c>
      <c r="BS13" s="13">
        <v>3</v>
      </c>
      <c r="BT13" s="13">
        <v>3</v>
      </c>
      <c r="BU13" s="13">
        <v>3</v>
      </c>
      <c r="BV13" s="13">
        <v>3</v>
      </c>
      <c r="BW13" s="13">
        <v>3</v>
      </c>
      <c r="BX13" s="13">
        <v>3</v>
      </c>
      <c r="BY13" s="13">
        <v>3</v>
      </c>
      <c r="BZ13" s="11">
        <f t="shared" si="8"/>
        <v>60</v>
      </c>
      <c r="CA13" s="12">
        <f t="shared" si="9"/>
        <v>3</v>
      </c>
      <c r="CB13" s="55" t="s">
        <v>27</v>
      </c>
      <c r="CF13" s="16">
        <v>5</v>
      </c>
      <c r="CG13" s="29" t="s">
        <v>98</v>
      </c>
      <c r="CH13" s="46">
        <v>2</v>
      </c>
      <c r="CI13" s="46">
        <v>2</v>
      </c>
      <c r="CJ13" s="46">
        <v>1</v>
      </c>
      <c r="CK13" s="46">
        <v>2</v>
      </c>
      <c r="CL13" s="46">
        <v>1</v>
      </c>
      <c r="CM13" s="46">
        <v>2</v>
      </c>
      <c r="CN13" s="46">
        <v>2</v>
      </c>
      <c r="CO13" s="46">
        <v>2</v>
      </c>
      <c r="CP13" s="46">
        <v>1</v>
      </c>
      <c r="CQ13" s="53"/>
      <c r="CR13" s="46">
        <v>2</v>
      </c>
      <c r="CS13" s="46">
        <v>2</v>
      </c>
      <c r="CT13" s="46">
        <v>1</v>
      </c>
      <c r="CU13" s="46">
        <v>2</v>
      </c>
      <c r="CV13" s="46">
        <v>2</v>
      </c>
      <c r="CW13" s="46">
        <v>1</v>
      </c>
      <c r="CX13" s="46">
        <v>2</v>
      </c>
      <c r="CY13" s="46">
        <v>2</v>
      </c>
      <c r="CZ13" s="46">
        <v>1</v>
      </c>
      <c r="DA13" s="46">
        <v>2</v>
      </c>
      <c r="DB13" s="46">
        <v>2</v>
      </c>
      <c r="DC13" s="46">
        <v>1</v>
      </c>
      <c r="DD13" s="46">
        <v>1</v>
      </c>
      <c r="DE13" s="46">
        <v>2</v>
      </c>
      <c r="DF13" s="46">
        <v>2</v>
      </c>
      <c r="DG13" s="47">
        <f t="shared" si="12"/>
        <v>25</v>
      </c>
      <c r="DH13" s="48">
        <v>1.5</v>
      </c>
      <c r="DI13" s="49" t="s">
        <v>29</v>
      </c>
      <c r="DM13" s="13">
        <v>5</v>
      </c>
      <c r="DN13" s="29" t="s">
        <v>98</v>
      </c>
      <c r="DO13" s="13">
        <v>3</v>
      </c>
      <c r="DP13" s="13">
        <v>3</v>
      </c>
      <c r="DQ13" s="13">
        <v>2</v>
      </c>
      <c r="DR13" s="13">
        <v>3</v>
      </c>
      <c r="DS13" s="13">
        <v>3</v>
      </c>
      <c r="DT13" s="13">
        <v>3</v>
      </c>
      <c r="DU13" s="13">
        <v>3</v>
      </c>
      <c r="DV13" s="13">
        <v>3</v>
      </c>
      <c r="DW13" s="11">
        <f t="shared" ref="DW13:DW16" si="13">SUM(DO13:DV13)</f>
        <v>23</v>
      </c>
      <c r="DX13" s="12">
        <v>3</v>
      </c>
      <c r="DY13" s="55" t="s">
        <v>27</v>
      </c>
    </row>
    <row r="14" spans="2:131">
      <c r="C14" s="13">
        <v>6</v>
      </c>
      <c r="D14" s="29" t="s">
        <v>116</v>
      </c>
      <c r="E14" s="13">
        <v>3</v>
      </c>
      <c r="F14" s="13">
        <v>3</v>
      </c>
      <c r="G14" s="13">
        <v>3</v>
      </c>
      <c r="H14" s="13">
        <v>3</v>
      </c>
      <c r="I14" s="13">
        <v>3</v>
      </c>
      <c r="J14" s="13">
        <v>3</v>
      </c>
      <c r="K14" s="11">
        <f t="shared" si="0"/>
        <v>18</v>
      </c>
      <c r="L14" s="12">
        <v>3</v>
      </c>
      <c r="M14" s="30" t="s">
        <v>27</v>
      </c>
      <c r="R14" s="6">
        <v>6</v>
      </c>
      <c r="S14" s="29" t="s">
        <v>116</v>
      </c>
      <c r="T14" s="32">
        <v>1</v>
      </c>
      <c r="U14" s="32">
        <v>2</v>
      </c>
      <c r="V14" s="32">
        <v>1</v>
      </c>
      <c r="W14" s="32">
        <v>2</v>
      </c>
      <c r="X14" s="32">
        <v>2</v>
      </c>
      <c r="Y14" s="32">
        <v>1</v>
      </c>
      <c r="Z14" s="32">
        <v>2</v>
      </c>
      <c r="AA14" s="32">
        <v>1</v>
      </c>
      <c r="AB14" s="32">
        <v>2</v>
      </c>
      <c r="AC14" s="32">
        <v>2</v>
      </c>
      <c r="AD14" s="32">
        <v>2</v>
      </c>
      <c r="AE14" s="32">
        <v>2</v>
      </c>
      <c r="AF14" s="32">
        <v>1</v>
      </c>
      <c r="AG14" s="32">
        <v>2</v>
      </c>
      <c r="AH14" s="32">
        <v>2</v>
      </c>
      <c r="AI14" s="32">
        <v>2</v>
      </c>
      <c r="AJ14" s="32">
        <v>2</v>
      </c>
      <c r="AK14" s="32">
        <v>1</v>
      </c>
      <c r="AL14" s="32">
        <v>2</v>
      </c>
      <c r="AM14" s="32"/>
      <c r="AN14" s="32">
        <v>1</v>
      </c>
      <c r="AO14" s="32">
        <v>2</v>
      </c>
      <c r="AP14" s="32">
        <v>2</v>
      </c>
      <c r="AQ14" s="32">
        <v>2</v>
      </c>
      <c r="AR14" s="32">
        <v>3</v>
      </c>
      <c r="AW14" s="36">
        <f t="shared" ref="AW14" si="14">SUM(T14:AR14)</f>
        <v>42</v>
      </c>
      <c r="AX14" s="37">
        <v>1.5</v>
      </c>
      <c r="AY14" s="38" t="s">
        <v>29</v>
      </c>
      <c r="BD14" s="13">
        <v>6</v>
      </c>
      <c r="BE14" s="29" t="s">
        <v>116</v>
      </c>
      <c r="BF14" s="32">
        <v>3</v>
      </c>
      <c r="BG14" s="32">
        <v>2</v>
      </c>
      <c r="BH14" s="32">
        <v>3</v>
      </c>
      <c r="BI14" s="32">
        <v>3</v>
      </c>
      <c r="BJ14" s="32">
        <v>2</v>
      </c>
      <c r="BK14" s="32">
        <v>3</v>
      </c>
      <c r="BL14" s="32">
        <v>2</v>
      </c>
      <c r="BM14" s="32">
        <v>3</v>
      </c>
      <c r="BN14" s="32">
        <v>2</v>
      </c>
      <c r="BO14" s="32">
        <v>2</v>
      </c>
      <c r="BP14" s="32">
        <v>3</v>
      </c>
      <c r="BQ14" s="32">
        <v>2</v>
      </c>
      <c r="BR14" s="32">
        <v>2</v>
      </c>
      <c r="BS14" s="32">
        <v>3</v>
      </c>
      <c r="BT14" s="32">
        <v>2</v>
      </c>
      <c r="BU14" s="32">
        <v>3</v>
      </c>
      <c r="BV14" s="32">
        <v>3</v>
      </c>
      <c r="BW14" s="32">
        <v>3</v>
      </c>
      <c r="BX14" s="32">
        <v>3</v>
      </c>
      <c r="BY14" s="32">
        <v>3</v>
      </c>
      <c r="BZ14" s="33">
        <f t="shared" si="6"/>
        <v>52</v>
      </c>
      <c r="CA14" s="34">
        <f t="shared" si="2"/>
        <v>2.5</v>
      </c>
      <c r="CB14" s="35" t="s">
        <v>28</v>
      </c>
      <c r="CF14" s="16">
        <v>6</v>
      </c>
      <c r="CG14" s="29" t="s">
        <v>116</v>
      </c>
      <c r="CH14" s="46">
        <v>3</v>
      </c>
      <c r="CI14" s="46">
        <v>3</v>
      </c>
      <c r="CJ14" s="46">
        <v>3</v>
      </c>
      <c r="CK14" s="46">
        <v>3</v>
      </c>
      <c r="CL14" s="46">
        <v>3</v>
      </c>
      <c r="CM14" s="46">
        <v>3</v>
      </c>
      <c r="CN14" s="46">
        <v>3</v>
      </c>
      <c r="CO14" s="46">
        <v>3</v>
      </c>
      <c r="CP14" s="46">
        <v>3</v>
      </c>
      <c r="CQ14" s="53"/>
      <c r="CR14" s="46">
        <v>3</v>
      </c>
      <c r="CS14" s="46">
        <v>3</v>
      </c>
      <c r="CT14" s="46">
        <v>3</v>
      </c>
      <c r="CU14" s="46">
        <v>3</v>
      </c>
      <c r="CV14" s="46">
        <v>3</v>
      </c>
      <c r="CW14" s="46">
        <v>3</v>
      </c>
      <c r="CX14" s="46">
        <v>3</v>
      </c>
      <c r="CY14" s="46">
        <v>3</v>
      </c>
      <c r="CZ14" s="46">
        <v>3</v>
      </c>
      <c r="DA14" s="46">
        <v>3</v>
      </c>
      <c r="DB14" s="46">
        <v>3</v>
      </c>
      <c r="DC14" s="46">
        <v>3</v>
      </c>
      <c r="DD14" s="46">
        <v>3</v>
      </c>
      <c r="DE14" s="46">
        <v>3</v>
      </c>
      <c r="DF14" s="46">
        <v>3</v>
      </c>
      <c r="DG14" s="47">
        <f t="shared" si="12"/>
        <v>45</v>
      </c>
      <c r="DH14" s="48">
        <v>3</v>
      </c>
      <c r="DI14" s="49" t="s">
        <v>27</v>
      </c>
      <c r="DM14" s="13">
        <v>6</v>
      </c>
      <c r="DN14" s="29" t="s">
        <v>116</v>
      </c>
      <c r="DO14" s="13">
        <v>3</v>
      </c>
      <c r="DP14" s="13">
        <v>3</v>
      </c>
      <c r="DQ14" s="13">
        <v>2</v>
      </c>
      <c r="DR14" s="13">
        <v>3</v>
      </c>
      <c r="DS14" s="13">
        <v>3</v>
      </c>
      <c r="DT14" s="13">
        <v>3</v>
      </c>
      <c r="DU14" s="13">
        <v>3</v>
      </c>
      <c r="DV14" s="13">
        <v>3</v>
      </c>
      <c r="DW14" s="11">
        <f t="shared" si="13"/>
        <v>23</v>
      </c>
      <c r="DX14" s="12">
        <v>3</v>
      </c>
      <c r="DY14" s="55" t="s">
        <v>27</v>
      </c>
      <c r="DZ14" s="39"/>
    </row>
    <row r="15" spans="2:131">
      <c r="C15" s="13">
        <v>7</v>
      </c>
      <c r="D15" s="29" t="s">
        <v>117</v>
      </c>
      <c r="E15" s="13">
        <v>3</v>
      </c>
      <c r="F15" s="13">
        <v>3</v>
      </c>
      <c r="G15" s="13">
        <v>3</v>
      </c>
      <c r="H15" s="13">
        <v>3</v>
      </c>
      <c r="I15" s="13">
        <v>3</v>
      </c>
      <c r="J15" s="13">
        <v>3</v>
      </c>
      <c r="K15" s="11">
        <f t="shared" si="0"/>
        <v>18</v>
      </c>
      <c r="L15" s="12">
        <v>3</v>
      </c>
      <c r="M15" s="30" t="s">
        <v>27</v>
      </c>
      <c r="R15" s="6">
        <v>7</v>
      </c>
      <c r="S15" s="29" t="s">
        <v>117</v>
      </c>
      <c r="T15" s="32">
        <v>3</v>
      </c>
      <c r="U15" s="32">
        <v>3</v>
      </c>
      <c r="V15" s="32">
        <v>3</v>
      </c>
      <c r="W15" s="32">
        <v>3</v>
      </c>
      <c r="X15" s="32">
        <v>3</v>
      </c>
      <c r="Y15" s="32">
        <v>3</v>
      </c>
      <c r="Z15" s="32">
        <v>3</v>
      </c>
      <c r="AA15" s="32">
        <v>3</v>
      </c>
      <c r="AB15" s="32">
        <v>3</v>
      </c>
      <c r="AC15" s="32">
        <v>3</v>
      </c>
      <c r="AD15" s="32">
        <v>3</v>
      </c>
      <c r="AE15" s="32">
        <v>3</v>
      </c>
      <c r="AF15" s="32">
        <v>3</v>
      </c>
      <c r="AG15" s="32">
        <v>3</v>
      </c>
      <c r="AH15" s="32">
        <v>3</v>
      </c>
      <c r="AI15" s="32">
        <v>3</v>
      </c>
      <c r="AJ15" s="32">
        <v>3</v>
      </c>
      <c r="AK15" s="32">
        <v>3</v>
      </c>
      <c r="AL15" s="32">
        <v>3</v>
      </c>
      <c r="AM15" s="32"/>
      <c r="AN15" s="32">
        <v>3</v>
      </c>
      <c r="AO15" s="32">
        <v>3</v>
      </c>
      <c r="AP15" s="32">
        <v>3</v>
      </c>
      <c r="AQ15" s="32">
        <v>3</v>
      </c>
      <c r="AR15" s="32">
        <v>3</v>
      </c>
      <c r="AW15" s="36">
        <f t="shared" si="1"/>
        <v>72</v>
      </c>
      <c r="AX15" s="37">
        <v>3</v>
      </c>
      <c r="AY15" s="38" t="s">
        <v>27</v>
      </c>
      <c r="BD15" s="13">
        <v>7</v>
      </c>
      <c r="BE15" s="29" t="s">
        <v>117</v>
      </c>
      <c r="BF15" s="32">
        <v>3</v>
      </c>
      <c r="BG15" s="32">
        <v>3</v>
      </c>
      <c r="BH15" s="32">
        <v>3</v>
      </c>
      <c r="BI15" s="32">
        <v>3</v>
      </c>
      <c r="BJ15" s="32">
        <v>3</v>
      </c>
      <c r="BK15" s="32">
        <v>3</v>
      </c>
      <c r="BL15" s="32">
        <v>3</v>
      </c>
      <c r="BM15" s="32">
        <v>3</v>
      </c>
      <c r="BN15" s="32">
        <v>3</v>
      </c>
      <c r="BO15" s="32">
        <v>3</v>
      </c>
      <c r="BP15" s="32">
        <v>3</v>
      </c>
      <c r="BQ15" s="32">
        <v>3</v>
      </c>
      <c r="BR15" s="32">
        <v>3</v>
      </c>
      <c r="BS15" s="32">
        <v>3</v>
      </c>
      <c r="BT15" s="32">
        <v>3</v>
      </c>
      <c r="BU15" s="32">
        <v>3</v>
      </c>
      <c r="BV15" s="32">
        <v>3</v>
      </c>
      <c r="BW15" s="32">
        <v>3</v>
      </c>
      <c r="BX15" s="32">
        <v>3</v>
      </c>
      <c r="BY15" s="32">
        <v>3</v>
      </c>
      <c r="BZ15" s="33">
        <f t="shared" si="6"/>
        <v>60</v>
      </c>
      <c r="CA15" s="34">
        <f t="shared" si="2"/>
        <v>3</v>
      </c>
      <c r="CB15" s="35" t="s">
        <v>27</v>
      </c>
      <c r="CF15" s="16">
        <v>7</v>
      </c>
      <c r="CG15" s="29" t="s">
        <v>117</v>
      </c>
      <c r="CH15" s="46">
        <v>3</v>
      </c>
      <c r="CI15" s="46">
        <v>3</v>
      </c>
      <c r="CJ15" s="46">
        <v>3</v>
      </c>
      <c r="CK15" s="46">
        <v>3</v>
      </c>
      <c r="CL15" s="46">
        <v>3</v>
      </c>
      <c r="CM15" s="46">
        <v>3</v>
      </c>
      <c r="CN15" s="46">
        <v>3</v>
      </c>
      <c r="CO15" s="46">
        <v>3</v>
      </c>
      <c r="CP15" s="46">
        <v>3</v>
      </c>
      <c r="CQ15" s="53"/>
      <c r="CR15" s="46">
        <v>3</v>
      </c>
      <c r="CS15" s="46">
        <v>3</v>
      </c>
      <c r="CT15" s="46">
        <v>3</v>
      </c>
      <c r="CU15" s="46">
        <v>3</v>
      </c>
      <c r="CV15" s="46">
        <v>3</v>
      </c>
      <c r="CW15" s="46">
        <v>3</v>
      </c>
      <c r="CX15" s="46">
        <v>3</v>
      </c>
      <c r="CY15" s="46">
        <v>3</v>
      </c>
      <c r="CZ15" s="46">
        <v>3</v>
      </c>
      <c r="DA15" s="46">
        <v>3</v>
      </c>
      <c r="DB15" s="46">
        <v>3</v>
      </c>
      <c r="DC15" s="46">
        <v>3</v>
      </c>
      <c r="DD15" s="46">
        <v>3</v>
      </c>
      <c r="DE15" s="46">
        <v>3</v>
      </c>
      <c r="DF15" s="46">
        <v>3</v>
      </c>
      <c r="DG15" s="47">
        <f t="shared" si="12"/>
        <v>45</v>
      </c>
      <c r="DH15" s="48">
        <v>3</v>
      </c>
      <c r="DI15" s="49" t="s">
        <v>27</v>
      </c>
      <c r="DM15" s="13">
        <v>7</v>
      </c>
      <c r="DN15" s="29" t="s">
        <v>117</v>
      </c>
      <c r="DO15" s="13">
        <v>3</v>
      </c>
      <c r="DP15" s="13">
        <v>3</v>
      </c>
      <c r="DQ15" s="13">
        <v>2</v>
      </c>
      <c r="DR15" s="13">
        <v>3</v>
      </c>
      <c r="DS15" s="13">
        <v>3</v>
      </c>
      <c r="DT15" s="13">
        <v>3</v>
      </c>
      <c r="DU15" s="13">
        <v>3</v>
      </c>
      <c r="DV15" s="13">
        <v>3</v>
      </c>
      <c r="DW15" s="11">
        <f t="shared" si="13"/>
        <v>23</v>
      </c>
      <c r="DX15" s="12">
        <v>3</v>
      </c>
      <c r="DY15" s="55" t="s">
        <v>27</v>
      </c>
    </row>
    <row r="16" spans="2:131">
      <c r="C16" s="13">
        <v>8</v>
      </c>
      <c r="D16" s="29" t="s">
        <v>118</v>
      </c>
      <c r="E16" s="13">
        <v>3</v>
      </c>
      <c r="F16" s="13">
        <v>3</v>
      </c>
      <c r="G16" s="13">
        <v>3</v>
      </c>
      <c r="H16" s="13">
        <v>3</v>
      </c>
      <c r="I16" s="13">
        <v>3</v>
      </c>
      <c r="J16" s="13">
        <v>3</v>
      </c>
      <c r="K16" s="11">
        <f t="shared" si="0"/>
        <v>18</v>
      </c>
      <c r="L16" s="12">
        <v>3</v>
      </c>
      <c r="M16" s="30" t="s">
        <v>27</v>
      </c>
      <c r="R16" s="6">
        <v>8</v>
      </c>
      <c r="S16" s="29" t="s">
        <v>118</v>
      </c>
      <c r="T16" s="32">
        <v>3</v>
      </c>
      <c r="U16" s="32">
        <v>3</v>
      </c>
      <c r="V16" s="32">
        <v>3</v>
      </c>
      <c r="W16" s="32">
        <v>3</v>
      </c>
      <c r="X16" s="32">
        <v>3</v>
      </c>
      <c r="Y16" s="32">
        <v>3</v>
      </c>
      <c r="Z16" s="32">
        <v>3</v>
      </c>
      <c r="AA16" s="32">
        <v>3</v>
      </c>
      <c r="AB16" s="32">
        <v>3</v>
      </c>
      <c r="AC16" s="32">
        <v>3</v>
      </c>
      <c r="AD16" s="32">
        <v>3</v>
      </c>
      <c r="AE16" s="32">
        <v>3</v>
      </c>
      <c r="AF16" s="32">
        <v>3</v>
      </c>
      <c r="AG16" s="32">
        <v>3</v>
      </c>
      <c r="AH16" s="32">
        <v>3</v>
      </c>
      <c r="AI16" s="32">
        <v>3</v>
      </c>
      <c r="AJ16" s="32">
        <v>3</v>
      </c>
      <c r="AK16" s="32">
        <v>3</v>
      </c>
      <c r="AL16" s="32">
        <v>3</v>
      </c>
      <c r="AM16" s="32"/>
      <c r="AN16" s="32">
        <v>3</v>
      </c>
      <c r="AO16" s="32">
        <v>3</v>
      </c>
      <c r="AP16" s="32">
        <v>3</v>
      </c>
      <c r="AQ16" s="32">
        <v>3</v>
      </c>
      <c r="AR16" s="32">
        <v>3</v>
      </c>
      <c r="AW16" s="36">
        <f t="shared" si="1"/>
        <v>72</v>
      </c>
      <c r="AX16" s="37">
        <v>3</v>
      </c>
      <c r="AY16" s="38" t="s">
        <v>27</v>
      </c>
      <c r="BD16" s="13">
        <v>8</v>
      </c>
      <c r="BE16" s="29" t="s">
        <v>118</v>
      </c>
      <c r="BF16" s="32">
        <v>1</v>
      </c>
      <c r="BG16" s="32">
        <v>2</v>
      </c>
      <c r="BH16" s="32">
        <v>1</v>
      </c>
      <c r="BI16" s="32">
        <v>2</v>
      </c>
      <c r="BJ16" s="32">
        <v>2</v>
      </c>
      <c r="BK16" s="32">
        <v>2</v>
      </c>
      <c r="BL16" s="32">
        <v>1</v>
      </c>
      <c r="BM16" s="32">
        <v>2</v>
      </c>
      <c r="BN16" s="32">
        <v>2</v>
      </c>
      <c r="BO16" s="32">
        <v>1</v>
      </c>
      <c r="BP16" s="32">
        <v>1</v>
      </c>
      <c r="BQ16" s="32">
        <v>1</v>
      </c>
      <c r="BR16" s="32">
        <v>2</v>
      </c>
      <c r="BS16" s="32">
        <v>2</v>
      </c>
      <c r="BT16" s="32">
        <v>1</v>
      </c>
      <c r="BU16" s="32">
        <v>1</v>
      </c>
      <c r="BV16" s="32">
        <v>2</v>
      </c>
      <c r="BW16" s="32">
        <v>2</v>
      </c>
      <c r="BX16" s="32">
        <v>2</v>
      </c>
      <c r="BY16" s="32">
        <v>1</v>
      </c>
      <c r="BZ16" s="33">
        <f t="shared" si="6"/>
        <v>31</v>
      </c>
      <c r="CA16" s="34">
        <f t="shared" si="2"/>
        <v>1.5</v>
      </c>
      <c r="CB16" s="35" t="s">
        <v>29</v>
      </c>
      <c r="CF16" s="16">
        <v>8</v>
      </c>
      <c r="CG16" s="29" t="s">
        <v>118</v>
      </c>
      <c r="CH16" s="46">
        <v>2</v>
      </c>
      <c r="CI16" s="46">
        <v>3</v>
      </c>
      <c r="CJ16" s="46">
        <v>3</v>
      </c>
      <c r="CK16" s="46">
        <v>3</v>
      </c>
      <c r="CL16" s="46">
        <v>3</v>
      </c>
      <c r="CM16" s="46">
        <v>3</v>
      </c>
      <c r="CN16" s="46">
        <v>3</v>
      </c>
      <c r="CO16" s="46">
        <v>3</v>
      </c>
      <c r="CP16" s="46">
        <v>3</v>
      </c>
      <c r="CQ16" s="53"/>
      <c r="CR16" s="46">
        <v>3</v>
      </c>
      <c r="CS16" s="46">
        <v>3</v>
      </c>
      <c r="CT16" s="46">
        <v>3</v>
      </c>
      <c r="CU16" s="46">
        <v>3</v>
      </c>
      <c r="CV16" s="46">
        <v>3</v>
      </c>
      <c r="CW16" s="46">
        <v>3</v>
      </c>
      <c r="CX16" s="46">
        <v>3</v>
      </c>
      <c r="CY16" s="46">
        <v>3</v>
      </c>
      <c r="CZ16" s="46">
        <v>3</v>
      </c>
      <c r="DA16" s="46">
        <v>3</v>
      </c>
      <c r="DB16" s="46">
        <v>3</v>
      </c>
      <c r="DC16" s="46">
        <v>3</v>
      </c>
      <c r="DD16" s="46">
        <v>3</v>
      </c>
      <c r="DE16" s="46">
        <v>3</v>
      </c>
      <c r="DF16" s="46">
        <v>3</v>
      </c>
      <c r="DG16" s="47">
        <f t="shared" si="12"/>
        <v>44</v>
      </c>
      <c r="DH16" s="48">
        <v>3</v>
      </c>
      <c r="DI16" s="49" t="s">
        <v>27</v>
      </c>
      <c r="DM16" s="13">
        <v>8</v>
      </c>
      <c r="DN16" s="29" t="s">
        <v>118</v>
      </c>
      <c r="DO16" s="13">
        <v>3</v>
      </c>
      <c r="DP16" s="13">
        <v>3</v>
      </c>
      <c r="DQ16" s="13">
        <v>2</v>
      </c>
      <c r="DR16" s="13">
        <v>3</v>
      </c>
      <c r="DS16" s="13">
        <v>3</v>
      </c>
      <c r="DT16" s="13">
        <v>3</v>
      </c>
      <c r="DU16" s="13">
        <v>3</v>
      </c>
      <c r="DV16" s="13">
        <v>3</v>
      </c>
      <c r="DW16" s="11">
        <f t="shared" si="13"/>
        <v>23</v>
      </c>
      <c r="DX16" s="12">
        <v>3</v>
      </c>
      <c r="DY16" s="55" t="s">
        <v>27</v>
      </c>
    </row>
    <row r="17" spans="3:129">
      <c r="C17" s="13">
        <v>9</v>
      </c>
      <c r="D17" s="29" t="s">
        <v>119</v>
      </c>
      <c r="E17" s="13">
        <v>3</v>
      </c>
      <c r="F17" s="13">
        <v>3</v>
      </c>
      <c r="G17" s="13">
        <v>3</v>
      </c>
      <c r="H17" s="13">
        <v>3</v>
      </c>
      <c r="I17" s="13">
        <v>3</v>
      </c>
      <c r="J17" s="13">
        <v>3</v>
      </c>
      <c r="K17" s="11">
        <f t="shared" si="0"/>
        <v>18</v>
      </c>
      <c r="L17" s="12">
        <v>3</v>
      </c>
      <c r="M17" s="30" t="s">
        <v>27</v>
      </c>
      <c r="R17" s="6">
        <v>9</v>
      </c>
      <c r="S17" s="29" t="s">
        <v>119</v>
      </c>
      <c r="T17" s="32">
        <v>3</v>
      </c>
      <c r="U17" s="32">
        <v>3</v>
      </c>
      <c r="V17" s="32">
        <v>3</v>
      </c>
      <c r="W17" s="32">
        <v>3</v>
      </c>
      <c r="X17" s="32">
        <v>3</v>
      </c>
      <c r="Y17" s="32">
        <v>3</v>
      </c>
      <c r="Z17" s="32">
        <v>3</v>
      </c>
      <c r="AA17" s="32">
        <v>3</v>
      </c>
      <c r="AB17" s="32">
        <v>3</v>
      </c>
      <c r="AC17" s="32">
        <v>3</v>
      </c>
      <c r="AD17" s="32">
        <v>3</v>
      </c>
      <c r="AE17" s="32">
        <v>3</v>
      </c>
      <c r="AF17" s="32">
        <v>3</v>
      </c>
      <c r="AG17" s="32">
        <v>3</v>
      </c>
      <c r="AH17" s="32">
        <v>3</v>
      </c>
      <c r="AI17" s="32">
        <v>3</v>
      </c>
      <c r="AJ17" s="32">
        <v>3</v>
      </c>
      <c r="AK17" s="32">
        <v>3</v>
      </c>
      <c r="AL17" s="32">
        <v>3</v>
      </c>
      <c r="AM17" s="32"/>
      <c r="AN17" s="32">
        <v>3</v>
      </c>
      <c r="AO17" s="32">
        <v>3</v>
      </c>
      <c r="AP17" s="32">
        <v>3</v>
      </c>
      <c r="AQ17" s="32">
        <v>3</v>
      </c>
      <c r="AR17" s="32">
        <v>3</v>
      </c>
      <c r="AW17" s="36">
        <f t="shared" si="1"/>
        <v>72</v>
      </c>
      <c r="AX17" s="37">
        <v>3</v>
      </c>
      <c r="AY17" s="38" t="s">
        <v>27</v>
      </c>
      <c r="BD17" s="13">
        <v>9</v>
      </c>
      <c r="BE17" s="29" t="s">
        <v>119</v>
      </c>
      <c r="BF17" s="32">
        <v>3</v>
      </c>
      <c r="BG17" s="32">
        <v>3</v>
      </c>
      <c r="BH17" s="32">
        <v>2</v>
      </c>
      <c r="BI17" s="32">
        <v>3</v>
      </c>
      <c r="BJ17" s="32">
        <v>3</v>
      </c>
      <c r="BK17" s="32">
        <v>2</v>
      </c>
      <c r="BL17" s="32">
        <v>2</v>
      </c>
      <c r="BM17" s="32">
        <v>3</v>
      </c>
      <c r="BN17" s="32">
        <v>3</v>
      </c>
      <c r="BO17" s="32">
        <v>2</v>
      </c>
      <c r="BP17" s="32">
        <v>2</v>
      </c>
      <c r="BQ17" s="32">
        <v>3</v>
      </c>
      <c r="BR17" s="32">
        <v>2</v>
      </c>
      <c r="BS17" s="32">
        <v>2</v>
      </c>
      <c r="BT17" s="32">
        <v>3</v>
      </c>
      <c r="BU17" s="32">
        <v>2</v>
      </c>
      <c r="BV17" s="32">
        <v>2</v>
      </c>
      <c r="BW17" s="32">
        <v>2</v>
      </c>
      <c r="BX17" s="32">
        <v>2</v>
      </c>
      <c r="BY17" s="32">
        <v>2</v>
      </c>
      <c r="BZ17" s="33">
        <f t="shared" si="6"/>
        <v>48</v>
      </c>
      <c r="CA17" s="34">
        <f t="shared" si="2"/>
        <v>2.5</v>
      </c>
      <c r="CB17" s="35" t="s">
        <v>28</v>
      </c>
      <c r="CF17" s="16">
        <v>9</v>
      </c>
      <c r="CG17" s="29" t="s">
        <v>119</v>
      </c>
      <c r="CH17" s="16">
        <v>3</v>
      </c>
      <c r="CI17" s="16">
        <v>3</v>
      </c>
      <c r="CJ17" s="16">
        <v>3</v>
      </c>
      <c r="CK17" s="16">
        <v>3</v>
      </c>
      <c r="CL17" s="16">
        <v>3</v>
      </c>
      <c r="CM17" s="16">
        <v>3</v>
      </c>
      <c r="CN17" s="16">
        <v>3</v>
      </c>
      <c r="CO17" s="16">
        <v>3</v>
      </c>
      <c r="CP17" s="16">
        <v>3</v>
      </c>
      <c r="CQ17" s="53"/>
      <c r="CR17" s="16">
        <v>3</v>
      </c>
      <c r="CS17" s="16">
        <v>3</v>
      </c>
      <c r="CT17" s="16">
        <v>3</v>
      </c>
      <c r="CU17" s="16">
        <v>3</v>
      </c>
      <c r="CV17" s="16">
        <v>3</v>
      </c>
      <c r="CW17" s="16">
        <v>3</v>
      </c>
      <c r="CX17" s="16">
        <v>3</v>
      </c>
      <c r="CY17" s="16">
        <v>3</v>
      </c>
      <c r="CZ17" s="16">
        <v>3</v>
      </c>
      <c r="DA17" s="16">
        <v>3</v>
      </c>
      <c r="DB17" s="16">
        <v>3</v>
      </c>
      <c r="DC17" s="16">
        <v>3</v>
      </c>
      <c r="DD17" s="16">
        <v>3</v>
      </c>
      <c r="DE17" s="16">
        <v>3</v>
      </c>
      <c r="DF17" s="16">
        <v>3</v>
      </c>
      <c r="DG17" s="17">
        <f t="shared" si="12"/>
        <v>45</v>
      </c>
      <c r="DH17" s="18">
        <v>3</v>
      </c>
      <c r="DI17" s="57" t="s">
        <v>27</v>
      </c>
      <c r="DM17" s="13">
        <v>9</v>
      </c>
      <c r="DN17" s="29" t="s">
        <v>119</v>
      </c>
      <c r="DO17" s="32">
        <v>3</v>
      </c>
      <c r="DP17" s="32">
        <v>3</v>
      </c>
      <c r="DQ17" s="32">
        <v>3</v>
      </c>
      <c r="DR17" s="32">
        <v>3</v>
      </c>
      <c r="DS17" s="32">
        <v>3</v>
      </c>
      <c r="DT17" s="32">
        <v>3</v>
      </c>
      <c r="DU17" s="32">
        <v>3</v>
      </c>
      <c r="DV17" s="32">
        <v>3</v>
      </c>
      <c r="DW17" s="33">
        <f t="shared" si="4"/>
        <v>24</v>
      </c>
      <c r="DX17" s="34">
        <v>3</v>
      </c>
      <c r="DY17" s="35" t="s">
        <v>27</v>
      </c>
    </row>
    <row r="18" spans="3:129">
      <c r="C18" s="32">
        <v>10</v>
      </c>
      <c r="D18" s="29" t="s">
        <v>120</v>
      </c>
      <c r="E18" s="13">
        <v>3</v>
      </c>
      <c r="F18" s="13">
        <v>3</v>
      </c>
      <c r="G18" s="13">
        <v>3</v>
      </c>
      <c r="H18" s="13">
        <v>3</v>
      </c>
      <c r="I18" s="13">
        <v>3</v>
      </c>
      <c r="J18" s="13">
        <v>3</v>
      </c>
      <c r="K18" s="11">
        <f t="shared" ref="K18" si="15">SUM(E18:J18)</f>
        <v>18</v>
      </c>
      <c r="L18" s="12">
        <v>4</v>
      </c>
      <c r="M18" s="55" t="s">
        <v>27</v>
      </c>
      <c r="R18" s="6">
        <v>10</v>
      </c>
      <c r="S18" s="29" t="s">
        <v>120</v>
      </c>
      <c r="T18" s="32">
        <v>3</v>
      </c>
      <c r="U18" s="32">
        <v>3</v>
      </c>
      <c r="V18" s="32">
        <v>3</v>
      </c>
      <c r="W18" s="32">
        <v>3</v>
      </c>
      <c r="X18" s="32">
        <v>3</v>
      </c>
      <c r="Y18" s="32">
        <v>3</v>
      </c>
      <c r="Z18" s="32">
        <v>3</v>
      </c>
      <c r="AA18" s="32">
        <v>3</v>
      </c>
      <c r="AB18" s="32">
        <v>3</v>
      </c>
      <c r="AC18" s="32">
        <v>3</v>
      </c>
      <c r="AD18" s="32">
        <v>3</v>
      </c>
      <c r="AE18" s="32">
        <v>3</v>
      </c>
      <c r="AF18" s="32">
        <v>3</v>
      </c>
      <c r="AG18" s="32">
        <v>3</v>
      </c>
      <c r="AH18" s="32">
        <v>3</v>
      </c>
      <c r="AI18" s="32">
        <v>3</v>
      </c>
      <c r="AJ18" s="32">
        <v>3</v>
      </c>
      <c r="AK18" s="32">
        <v>3</v>
      </c>
      <c r="AL18" s="32">
        <v>3</v>
      </c>
      <c r="AM18" s="32"/>
      <c r="AN18" s="32">
        <v>3</v>
      </c>
      <c r="AO18" s="32">
        <v>3</v>
      </c>
      <c r="AP18" s="32">
        <v>3</v>
      </c>
      <c r="AQ18" s="32">
        <v>3</v>
      </c>
      <c r="AR18" s="32">
        <v>3</v>
      </c>
      <c r="AW18" s="36">
        <f t="shared" ref="AW18:AW19" si="16">SUM(T18:AR18)</f>
        <v>72</v>
      </c>
      <c r="AX18" s="37">
        <v>4</v>
      </c>
      <c r="AY18" s="38" t="s">
        <v>27</v>
      </c>
      <c r="BD18" s="13">
        <v>10</v>
      </c>
      <c r="BE18" s="29" t="s">
        <v>120</v>
      </c>
      <c r="BF18" s="32">
        <v>3</v>
      </c>
      <c r="BG18" s="32">
        <v>3</v>
      </c>
      <c r="BH18" s="32">
        <v>3</v>
      </c>
      <c r="BI18" s="32">
        <v>3</v>
      </c>
      <c r="BJ18" s="32">
        <v>3</v>
      </c>
      <c r="BK18" s="32">
        <v>3</v>
      </c>
      <c r="BL18" s="32">
        <v>3</v>
      </c>
      <c r="BM18" s="32">
        <v>3</v>
      </c>
      <c r="BN18" s="32">
        <v>3</v>
      </c>
      <c r="BO18" s="32">
        <v>3</v>
      </c>
      <c r="BP18" s="32">
        <v>3</v>
      </c>
      <c r="BQ18" s="32">
        <v>3</v>
      </c>
      <c r="BR18" s="32">
        <v>3</v>
      </c>
      <c r="BS18" s="32">
        <v>3</v>
      </c>
      <c r="BT18" s="32">
        <v>3</v>
      </c>
      <c r="BU18" s="32">
        <v>3</v>
      </c>
      <c r="BV18" s="32">
        <v>3</v>
      </c>
      <c r="BW18" s="32">
        <v>3</v>
      </c>
      <c r="BX18" s="32">
        <v>3</v>
      </c>
      <c r="BY18" s="32">
        <v>3</v>
      </c>
      <c r="BZ18" s="33">
        <f t="shared" si="6"/>
        <v>60</v>
      </c>
      <c r="CA18" s="34">
        <f t="shared" si="2"/>
        <v>3</v>
      </c>
      <c r="CB18" s="35" t="s">
        <v>27</v>
      </c>
      <c r="CF18" s="16">
        <v>10</v>
      </c>
      <c r="CG18" s="29" t="s">
        <v>120</v>
      </c>
      <c r="CH18" s="46">
        <v>3</v>
      </c>
      <c r="CI18" s="46">
        <v>2</v>
      </c>
      <c r="CJ18" s="46">
        <v>3</v>
      </c>
      <c r="CK18" s="46">
        <v>2</v>
      </c>
      <c r="CL18" s="46">
        <v>2</v>
      </c>
      <c r="CM18" s="46">
        <v>3</v>
      </c>
      <c r="CN18" s="46">
        <v>2</v>
      </c>
      <c r="CO18" s="46">
        <v>2</v>
      </c>
      <c r="CP18" s="46">
        <v>3</v>
      </c>
      <c r="CQ18" s="53"/>
      <c r="CR18" s="46">
        <v>2</v>
      </c>
      <c r="CS18" s="46">
        <v>2</v>
      </c>
      <c r="CT18" s="46">
        <v>2</v>
      </c>
      <c r="CU18" s="46">
        <v>3</v>
      </c>
      <c r="CV18" s="46">
        <v>2</v>
      </c>
      <c r="CW18" s="46">
        <v>3</v>
      </c>
      <c r="CX18" s="46">
        <v>2</v>
      </c>
      <c r="CY18" s="46">
        <v>2</v>
      </c>
      <c r="CZ18" s="46">
        <v>2</v>
      </c>
      <c r="DA18" s="46">
        <v>3</v>
      </c>
      <c r="DB18" s="46">
        <v>2</v>
      </c>
      <c r="DC18" s="46">
        <v>3</v>
      </c>
      <c r="DD18" s="46">
        <v>2</v>
      </c>
      <c r="DE18" s="46">
        <v>3</v>
      </c>
      <c r="DF18" s="46">
        <v>2</v>
      </c>
      <c r="DG18" s="47">
        <f t="shared" si="12"/>
        <v>36</v>
      </c>
      <c r="DH18" s="48">
        <v>2.5</v>
      </c>
      <c r="DI18" s="49" t="s">
        <v>28</v>
      </c>
      <c r="DM18" s="13">
        <v>10</v>
      </c>
      <c r="DN18" s="29" t="s">
        <v>120</v>
      </c>
      <c r="DO18" s="32">
        <v>3</v>
      </c>
      <c r="DP18" s="32">
        <v>3</v>
      </c>
      <c r="DQ18" s="32">
        <v>2</v>
      </c>
      <c r="DR18" s="32">
        <v>3</v>
      </c>
      <c r="DS18" s="32">
        <v>3</v>
      </c>
      <c r="DT18" s="32">
        <v>3</v>
      </c>
      <c r="DU18" s="32">
        <v>3</v>
      </c>
      <c r="DV18" s="32">
        <v>3</v>
      </c>
      <c r="DW18" s="33">
        <f t="shared" si="4"/>
        <v>23</v>
      </c>
      <c r="DX18" s="34">
        <v>3</v>
      </c>
      <c r="DY18" s="35" t="s">
        <v>27</v>
      </c>
    </row>
    <row r="19" spans="3:129">
      <c r="C19" s="32">
        <v>11</v>
      </c>
      <c r="D19" s="29" t="s">
        <v>121</v>
      </c>
      <c r="E19" s="32">
        <v>3</v>
      </c>
      <c r="F19" s="32">
        <v>3</v>
      </c>
      <c r="G19" s="32">
        <v>3</v>
      </c>
      <c r="H19" s="32">
        <v>3</v>
      </c>
      <c r="I19" s="32">
        <v>3</v>
      </c>
      <c r="J19" s="32">
        <v>3</v>
      </c>
      <c r="K19" s="33">
        <f t="shared" si="0"/>
        <v>18</v>
      </c>
      <c r="L19" s="34">
        <v>3</v>
      </c>
      <c r="M19" s="35" t="s">
        <v>27</v>
      </c>
      <c r="R19" s="6">
        <v>11</v>
      </c>
      <c r="S19" s="29" t="s">
        <v>121</v>
      </c>
      <c r="T19" s="32">
        <v>3</v>
      </c>
      <c r="U19" s="32">
        <v>3</v>
      </c>
      <c r="V19" s="32">
        <v>3</v>
      </c>
      <c r="W19" s="32">
        <v>3</v>
      </c>
      <c r="X19" s="32">
        <v>3</v>
      </c>
      <c r="Y19" s="32">
        <v>3</v>
      </c>
      <c r="Z19" s="32">
        <v>3</v>
      </c>
      <c r="AA19" s="32">
        <v>3</v>
      </c>
      <c r="AB19" s="32">
        <v>3</v>
      </c>
      <c r="AC19" s="32">
        <v>3</v>
      </c>
      <c r="AD19" s="32">
        <v>3</v>
      </c>
      <c r="AE19" s="32">
        <v>3</v>
      </c>
      <c r="AF19" s="32">
        <v>3</v>
      </c>
      <c r="AG19" s="32">
        <v>3</v>
      </c>
      <c r="AH19" s="32">
        <v>3</v>
      </c>
      <c r="AI19" s="32">
        <v>3</v>
      </c>
      <c r="AJ19" s="32">
        <v>3</v>
      </c>
      <c r="AK19" s="32">
        <v>3</v>
      </c>
      <c r="AL19" s="32">
        <v>3</v>
      </c>
      <c r="AM19" s="32"/>
      <c r="AN19" s="32">
        <v>3</v>
      </c>
      <c r="AO19" s="32">
        <v>3</v>
      </c>
      <c r="AP19" s="32">
        <v>3</v>
      </c>
      <c r="AQ19" s="32">
        <v>3</v>
      </c>
      <c r="AR19" s="32">
        <v>3</v>
      </c>
      <c r="AW19" s="36">
        <f t="shared" si="16"/>
        <v>72</v>
      </c>
      <c r="AX19" s="37">
        <v>5</v>
      </c>
      <c r="AY19" s="38" t="s">
        <v>27</v>
      </c>
      <c r="BD19" s="13">
        <v>11</v>
      </c>
      <c r="BE19" s="29" t="s">
        <v>121</v>
      </c>
      <c r="BF19" s="32">
        <v>3</v>
      </c>
      <c r="BG19" s="32">
        <v>3</v>
      </c>
      <c r="BH19" s="32">
        <v>3</v>
      </c>
      <c r="BI19" s="32">
        <v>3</v>
      </c>
      <c r="BJ19" s="32">
        <v>3</v>
      </c>
      <c r="BK19" s="32">
        <v>3</v>
      </c>
      <c r="BL19" s="32">
        <v>3</v>
      </c>
      <c r="BM19" s="32">
        <v>3</v>
      </c>
      <c r="BN19" s="32">
        <v>3</v>
      </c>
      <c r="BO19" s="32">
        <v>3</v>
      </c>
      <c r="BP19" s="32">
        <v>3</v>
      </c>
      <c r="BQ19" s="32">
        <v>3</v>
      </c>
      <c r="BR19" s="32">
        <v>3</v>
      </c>
      <c r="BS19" s="32">
        <v>3</v>
      </c>
      <c r="BT19" s="32">
        <v>3</v>
      </c>
      <c r="BU19" s="32">
        <v>3</v>
      </c>
      <c r="BV19" s="32">
        <v>3</v>
      </c>
      <c r="BW19" s="32">
        <v>3</v>
      </c>
      <c r="BX19" s="32">
        <v>3</v>
      </c>
      <c r="BY19" s="32">
        <v>3</v>
      </c>
      <c r="BZ19" s="33">
        <f t="shared" si="6"/>
        <v>60</v>
      </c>
      <c r="CA19" s="34">
        <f t="shared" si="2"/>
        <v>3</v>
      </c>
      <c r="CB19" s="35" t="s">
        <v>27</v>
      </c>
      <c r="CF19" s="16">
        <v>11</v>
      </c>
      <c r="CG19" s="29" t="s">
        <v>121</v>
      </c>
      <c r="CH19" s="46">
        <v>3</v>
      </c>
      <c r="CI19" s="46">
        <v>3</v>
      </c>
      <c r="CJ19" s="46">
        <v>3</v>
      </c>
      <c r="CK19" s="46">
        <v>3</v>
      </c>
      <c r="CL19" s="46">
        <v>3</v>
      </c>
      <c r="CM19" s="46">
        <v>3</v>
      </c>
      <c r="CN19" s="46">
        <v>3</v>
      </c>
      <c r="CO19" s="46">
        <v>3</v>
      </c>
      <c r="CP19" s="46">
        <v>3</v>
      </c>
      <c r="CQ19" s="53"/>
      <c r="CR19" s="46">
        <v>3</v>
      </c>
      <c r="CS19" s="46">
        <v>3</v>
      </c>
      <c r="CT19" s="46">
        <v>3</v>
      </c>
      <c r="CU19" s="46">
        <v>3</v>
      </c>
      <c r="CV19" s="46">
        <v>3</v>
      </c>
      <c r="CW19" s="46">
        <v>3</v>
      </c>
      <c r="CX19" s="46">
        <v>3</v>
      </c>
      <c r="CY19" s="46">
        <v>3</v>
      </c>
      <c r="CZ19" s="46">
        <v>3</v>
      </c>
      <c r="DA19" s="46">
        <v>3</v>
      </c>
      <c r="DB19" s="46">
        <v>3</v>
      </c>
      <c r="DC19" s="46">
        <v>3</v>
      </c>
      <c r="DD19" s="46">
        <v>3</v>
      </c>
      <c r="DE19" s="46">
        <v>3</v>
      </c>
      <c r="DF19" s="46">
        <v>3</v>
      </c>
      <c r="DG19" s="47">
        <f t="shared" si="12"/>
        <v>45</v>
      </c>
      <c r="DH19" s="48">
        <v>3</v>
      </c>
      <c r="DI19" s="49" t="s">
        <v>27</v>
      </c>
      <c r="DM19" s="13">
        <v>11</v>
      </c>
      <c r="DN19" s="29" t="s">
        <v>121</v>
      </c>
      <c r="DO19" s="32">
        <v>3</v>
      </c>
      <c r="DP19" s="32">
        <v>3</v>
      </c>
      <c r="DQ19" s="32">
        <v>3</v>
      </c>
      <c r="DR19" s="32">
        <v>3</v>
      </c>
      <c r="DS19" s="32">
        <v>3</v>
      </c>
      <c r="DT19" s="32">
        <v>3</v>
      </c>
      <c r="DU19" s="32">
        <v>3</v>
      </c>
      <c r="DV19" s="32">
        <v>3</v>
      </c>
      <c r="DW19" s="33">
        <f t="shared" si="4"/>
        <v>24</v>
      </c>
      <c r="DX19" s="34">
        <v>3</v>
      </c>
      <c r="DY19" s="35" t="s">
        <v>27</v>
      </c>
    </row>
    <row r="20" spans="3:129">
      <c r="C20" s="32">
        <v>12</v>
      </c>
      <c r="D20" s="29" t="s">
        <v>122</v>
      </c>
      <c r="E20" s="32">
        <v>3</v>
      </c>
      <c r="F20" s="32">
        <v>3</v>
      </c>
      <c r="G20" s="32">
        <v>3</v>
      </c>
      <c r="H20" s="32">
        <v>3</v>
      </c>
      <c r="I20" s="32">
        <v>3</v>
      </c>
      <c r="J20" s="32">
        <v>3</v>
      </c>
      <c r="K20" s="33">
        <f t="shared" ref="K20" si="17">SUM(E20:J20)</f>
        <v>18</v>
      </c>
      <c r="L20" s="34">
        <v>4</v>
      </c>
      <c r="M20" s="35" t="s">
        <v>27</v>
      </c>
      <c r="R20" s="6">
        <v>12</v>
      </c>
      <c r="S20" s="29" t="s">
        <v>122</v>
      </c>
      <c r="T20" s="32">
        <v>3</v>
      </c>
      <c r="U20" s="32">
        <v>3</v>
      </c>
      <c r="V20" s="32">
        <v>3</v>
      </c>
      <c r="W20" s="32">
        <v>3</v>
      </c>
      <c r="X20" s="32">
        <v>3</v>
      </c>
      <c r="Y20" s="32">
        <v>3</v>
      </c>
      <c r="Z20" s="32">
        <v>3</v>
      </c>
      <c r="AA20" s="32">
        <v>3</v>
      </c>
      <c r="AB20" s="32">
        <v>3</v>
      </c>
      <c r="AC20" s="32">
        <v>3</v>
      </c>
      <c r="AD20" s="32">
        <v>3</v>
      </c>
      <c r="AE20" s="32">
        <v>3</v>
      </c>
      <c r="AF20" s="32">
        <v>3</v>
      </c>
      <c r="AG20" s="32">
        <v>3</v>
      </c>
      <c r="AH20" s="32">
        <v>3</v>
      </c>
      <c r="AI20" s="32">
        <v>3</v>
      </c>
      <c r="AJ20" s="32">
        <v>3</v>
      </c>
      <c r="AK20" s="32">
        <v>3</v>
      </c>
      <c r="AL20" s="32">
        <v>3</v>
      </c>
      <c r="AM20" s="32"/>
      <c r="AN20" s="32">
        <v>3</v>
      </c>
      <c r="AO20" s="32">
        <v>3</v>
      </c>
      <c r="AP20" s="32">
        <v>3</v>
      </c>
      <c r="AQ20" s="32">
        <v>3</v>
      </c>
      <c r="AR20" s="32">
        <v>3</v>
      </c>
      <c r="AW20" s="36">
        <f t="shared" si="1"/>
        <v>72</v>
      </c>
      <c r="AX20" s="37">
        <v>3</v>
      </c>
      <c r="AY20" s="38" t="s">
        <v>27</v>
      </c>
      <c r="BD20" s="13">
        <v>12</v>
      </c>
      <c r="BE20" s="29" t="s">
        <v>122</v>
      </c>
      <c r="BF20" s="32">
        <v>3</v>
      </c>
      <c r="BG20" s="32">
        <v>3</v>
      </c>
      <c r="BH20" s="32">
        <v>3</v>
      </c>
      <c r="BI20" s="32">
        <v>3</v>
      </c>
      <c r="BJ20" s="32">
        <v>3</v>
      </c>
      <c r="BK20" s="32">
        <v>3</v>
      </c>
      <c r="BL20" s="32">
        <v>3</v>
      </c>
      <c r="BM20" s="32">
        <v>3</v>
      </c>
      <c r="BN20" s="32">
        <v>3</v>
      </c>
      <c r="BO20" s="32">
        <v>3</v>
      </c>
      <c r="BP20" s="32">
        <v>3</v>
      </c>
      <c r="BQ20" s="32">
        <v>3</v>
      </c>
      <c r="BR20" s="32">
        <v>3</v>
      </c>
      <c r="BS20" s="32">
        <v>3</v>
      </c>
      <c r="BT20" s="32">
        <v>3</v>
      </c>
      <c r="BU20" s="32">
        <v>3</v>
      </c>
      <c r="BV20" s="32">
        <v>3</v>
      </c>
      <c r="BW20" s="32">
        <v>3</v>
      </c>
      <c r="BX20" s="32">
        <v>3</v>
      </c>
      <c r="BY20" s="32">
        <v>3</v>
      </c>
      <c r="BZ20" s="33">
        <f t="shared" si="6"/>
        <v>60</v>
      </c>
      <c r="CA20" s="34">
        <f t="shared" si="2"/>
        <v>3</v>
      </c>
      <c r="CB20" s="35" t="s">
        <v>27</v>
      </c>
      <c r="CF20" s="16">
        <v>12</v>
      </c>
      <c r="CG20" s="29" t="s">
        <v>122</v>
      </c>
      <c r="CH20" s="46">
        <v>3</v>
      </c>
      <c r="CI20" s="46">
        <v>3</v>
      </c>
      <c r="CJ20" s="46">
        <v>3</v>
      </c>
      <c r="CK20" s="46">
        <v>3</v>
      </c>
      <c r="CL20" s="46">
        <v>2</v>
      </c>
      <c r="CM20" s="46">
        <v>3</v>
      </c>
      <c r="CN20" s="46">
        <v>3</v>
      </c>
      <c r="CO20" s="46">
        <v>3</v>
      </c>
      <c r="CP20" s="46">
        <v>3</v>
      </c>
      <c r="CQ20" s="53"/>
      <c r="CR20" s="46">
        <v>3</v>
      </c>
      <c r="CS20" s="46">
        <v>3</v>
      </c>
      <c r="CT20" s="46">
        <v>3</v>
      </c>
      <c r="CU20" s="46">
        <v>3</v>
      </c>
      <c r="CV20" s="46">
        <v>3</v>
      </c>
      <c r="CW20" s="46">
        <v>3</v>
      </c>
      <c r="CX20" s="46">
        <v>3</v>
      </c>
      <c r="CY20" s="46">
        <v>3</v>
      </c>
      <c r="CZ20" s="46">
        <v>3</v>
      </c>
      <c r="DA20" s="46">
        <v>3</v>
      </c>
      <c r="DB20" s="46">
        <v>3</v>
      </c>
      <c r="DC20" s="46">
        <v>3</v>
      </c>
      <c r="DD20" s="46">
        <v>3</v>
      </c>
      <c r="DE20" s="46">
        <v>3</v>
      </c>
      <c r="DF20" s="46">
        <v>3</v>
      </c>
      <c r="DG20" s="47">
        <f t="shared" si="12"/>
        <v>44</v>
      </c>
      <c r="DH20" s="48">
        <v>3</v>
      </c>
      <c r="DI20" s="49" t="s">
        <v>27</v>
      </c>
      <c r="DM20" s="13">
        <v>12</v>
      </c>
      <c r="DN20" s="29" t="s">
        <v>122</v>
      </c>
      <c r="DO20" s="32">
        <v>3</v>
      </c>
      <c r="DP20" s="32">
        <v>3</v>
      </c>
      <c r="DQ20" s="32">
        <v>3</v>
      </c>
      <c r="DR20" s="32">
        <v>3</v>
      </c>
      <c r="DS20" s="32">
        <v>3</v>
      </c>
      <c r="DT20" s="32">
        <v>3</v>
      </c>
      <c r="DU20" s="32">
        <v>3</v>
      </c>
      <c r="DV20" s="32">
        <v>3</v>
      </c>
      <c r="DW20" s="33">
        <f t="shared" ref="DW20" si="18">SUM(DO20:DV20)</f>
        <v>24</v>
      </c>
      <c r="DX20" s="34">
        <v>3</v>
      </c>
      <c r="DY20" s="35" t="s">
        <v>27</v>
      </c>
    </row>
    <row r="21" spans="3:129">
      <c r="C21" s="32">
        <v>13</v>
      </c>
      <c r="D21" s="29" t="s">
        <v>123</v>
      </c>
      <c r="E21" s="32">
        <v>3</v>
      </c>
      <c r="F21" s="32">
        <v>3</v>
      </c>
      <c r="G21" s="32">
        <v>3</v>
      </c>
      <c r="H21" s="32">
        <v>3</v>
      </c>
      <c r="I21" s="32">
        <v>3</v>
      </c>
      <c r="J21" s="32">
        <v>3</v>
      </c>
      <c r="K21" s="33">
        <f t="shared" si="0"/>
        <v>18</v>
      </c>
      <c r="L21" s="34">
        <v>3</v>
      </c>
      <c r="M21" s="35" t="s">
        <v>27</v>
      </c>
      <c r="R21" s="6">
        <v>13</v>
      </c>
      <c r="S21" s="29" t="s">
        <v>123</v>
      </c>
      <c r="T21" s="32">
        <v>1</v>
      </c>
      <c r="U21" s="32">
        <v>2</v>
      </c>
      <c r="V21" s="32">
        <v>1</v>
      </c>
      <c r="W21" s="32">
        <v>2</v>
      </c>
      <c r="X21" s="32">
        <v>2</v>
      </c>
      <c r="Y21" s="32">
        <v>1</v>
      </c>
      <c r="Z21" s="32">
        <v>2</v>
      </c>
      <c r="AA21" s="32">
        <v>1</v>
      </c>
      <c r="AB21" s="32">
        <v>2</v>
      </c>
      <c r="AC21" s="32">
        <v>2</v>
      </c>
      <c r="AD21" s="32">
        <v>2</v>
      </c>
      <c r="AE21" s="32">
        <v>2</v>
      </c>
      <c r="AF21" s="32">
        <v>1</v>
      </c>
      <c r="AG21" s="32">
        <v>2</v>
      </c>
      <c r="AH21" s="32">
        <v>2</v>
      </c>
      <c r="AI21" s="32">
        <v>2</v>
      </c>
      <c r="AJ21" s="32">
        <v>2</v>
      </c>
      <c r="AK21" s="32">
        <v>1</v>
      </c>
      <c r="AL21" s="32">
        <v>2</v>
      </c>
      <c r="AM21" s="32"/>
      <c r="AN21" s="32">
        <v>1</v>
      </c>
      <c r="AO21" s="32">
        <v>2</v>
      </c>
      <c r="AP21" s="32">
        <v>2</v>
      </c>
      <c r="AQ21" s="32">
        <v>2</v>
      </c>
      <c r="AR21" s="32">
        <v>3</v>
      </c>
      <c r="AW21" s="36">
        <f t="shared" si="1"/>
        <v>42</v>
      </c>
      <c r="AX21" s="37">
        <v>1.5</v>
      </c>
      <c r="AY21" s="38" t="s">
        <v>29</v>
      </c>
      <c r="BD21" s="13">
        <v>13</v>
      </c>
      <c r="BE21" s="29" t="s">
        <v>123</v>
      </c>
      <c r="BF21" s="13">
        <v>3</v>
      </c>
      <c r="BG21" s="13">
        <v>3</v>
      </c>
      <c r="BH21" s="13">
        <v>3</v>
      </c>
      <c r="BI21" s="13">
        <v>3</v>
      </c>
      <c r="BJ21" s="13">
        <v>3</v>
      </c>
      <c r="BK21" s="13">
        <v>3</v>
      </c>
      <c r="BL21" s="13">
        <v>3</v>
      </c>
      <c r="BM21" s="13">
        <v>3</v>
      </c>
      <c r="BN21" s="13">
        <v>3</v>
      </c>
      <c r="BO21" s="13">
        <v>3</v>
      </c>
      <c r="BP21" s="13">
        <v>3</v>
      </c>
      <c r="BQ21" s="13">
        <v>3</v>
      </c>
      <c r="BR21" s="13">
        <v>3</v>
      </c>
      <c r="BS21" s="13">
        <v>3</v>
      </c>
      <c r="BT21" s="13">
        <v>3</v>
      </c>
      <c r="BU21" s="13">
        <v>3</v>
      </c>
      <c r="BV21" s="13">
        <v>3</v>
      </c>
      <c r="BW21" s="13">
        <v>3</v>
      </c>
      <c r="BX21" s="13">
        <v>3</v>
      </c>
      <c r="BY21" s="13">
        <v>3</v>
      </c>
      <c r="BZ21" s="11">
        <f t="shared" si="6"/>
        <v>60</v>
      </c>
      <c r="CA21" s="12">
        <f t="shared" si="2"/>
        <v>3</v>
      </c>
      <c r="CB21" s="40" t="s">
        <v>27</v>
      </c>
      <c r="CF21" s="16">
        <v>13</v>
      </c>
      <c r="CG21" s="29" t="s">
        <v>123</v>
      </c>
      <c r="CH21" s="46">
        <v>3</v>
      </c>
      <c r="CI21" s="46">
        <v>3</v>
      </c>
      <c r="CJ21" s="46">
        <v>3</v>
      </c>
      <c r="CK21" s="46">
        <v>3</v>
      </c>
      <c r="CL21" s="46">
        <v>2</v>
      </c>
      <c r="CM21" s="46">
        <v>3</v>
      </c>
      <c r="CN21" s="46">
        <v>3</v>
      </c>
      <c r="CO21" s="46">
        <v>3</v>
      </c>
      <c r="CP21" s="46">
        <v>3</v>
      </c>
      <c r="CQ21" s="53"/>
      <c r="CR21" s="46">
        <v>3</v>
      </c>
      <c r="CS21" s="46">
        <v>3</v>
      </c>
      <c r="CT21" s="46">
        <v>3</v>
      </c>
      <c r="CU21" s="46">
        <v>3</v>
      </c>
      <c r="CV21" s="46">
        <v>3</v>
      </c>
      <c r="CW21" s="46">
        <v>3</v>
      </c>
      <c r="CX21" s="46">
        <v>3</v>
      </c>
      <c r="CY21" s="46">
        <v>3</v>
      </c>
      <c r="CZ21" s="46">
        <v>3</v>
      </c>
      <c r="DA21" s="46">
        <v>3</v>
      </c>
      <c r="DB21" s="46">
        <v>3</v>
      </c>
      <c r="DC21" s="46">
        <v>3</v>
      </c>
      <c r="DD21" s="46">
        <v>3</v>
      </c>
      <c r="DE21" s="46">
        <v>3</v>
      </c>
      <c r="DF21" s="46">
        <v>3</v>
      </c>
      <c r="DG21" s="47">
        <f t="shared" ref="DG21" si="19">SUM(CH21:CW21)</f>
        <v>44</v>
      </c>
      <c r="DH21" s="48">
        <v>3</v>
      </c>
      <c r="DI21" s="49" t="s">
        <v>27</v>
      </c>
      <c r="DM21" s="13">
        <v>13</v>
      </c>
      <c r="DN21" s="29" t="s">
        <v>123</v>
      </c>
      <c r="DO21" s="32">
        <v>2</v>
      </c>
      <c r="DP21" s="32">
        <v>2</v>
      </c>
      <c r="DQ21" s="32">
        <v>1</v>
      </c>
      <c r="DR21" s="32">
        <v>2</v>
      </c>
      <c r="DS21" s="32">
        <v>1</v>
      </c>
      <c r="DT21" s="32">
        <v>2</v>
      </c>
      <c r="DU21" s="32">
        <v>1</v>
      </c>
      <c r="DV21" s="32">
        <v>2</v>
      </c>
      <c r="DW21" s="33">
        <f t="shared" si="4"/>
        <v>13</v>
      </c>
      <c r="DX21" s="34">
        <v>1.5</v>
      </c>
      <c r="DY21" s="35" t="s">
        <v>29</v>
      </c>
    </row>
    <row r="22" spans="3:129">
      <c r="C22" s="32">
        <v>14</v>
      </c>
      <c r="D22" s="29" t="s">
        <v>124</v>
      </c>
      <c r="E22" s="32">
        <v>3</v>
      </c>
      <c r="F22" s="32">
        <v>3</v>
      </c>
      <c r="G22" s="32">
        <v>3</v>
      </c>
      <c r="H22" s="32">
        <v>3</v>
      </c>
      <c r="I22" s="32">
        <v>3</v>
      </c>
      <c r="J22" s="32">
        <v>3</v>
      </c>
      <c r="K22" s="33">
        <f t="shared" si="0"/>
        <v>18</v>
      </c>
      <c r="L22" s="34">
        <v>3</v>
      </c>
      <c r="M22" s="35" t="s">
        <v>27</v>
      </c>
      <c r="R22" s="6">
        <v>14</v>
      </c>
      <c r="S22" s="29" t="s">
        <v>124</v>
      </c>
      <c r="T22" s="32">
        <v>3</v>
      </c>
      <c r="U22" s="32">
        <v>3</v>
      </c>
      <c r="V22" s="32">
        <v>3</v>
      </c>
      <c r="W22" s="32">
        <v>3</v>
      </c>
      <c r="X22" s="32">
        <v>3</v>
      </c>
      <c r="Y22" s="32">
        <v>3</v>
      </c>
      <c r="Z22" s="32">
        <v>3</v>
      </c>
      <c r="AA22" s="32">
        <v>3</v>
      </c>
      <c r="AB22" s="32">
        <v>3</v>
      </c>
      <c r="AC22" s="32">
        <v>3</v>
      </c>
      <c r="AD22" s="32">
        <v>3</v>
      </c>
      <c r="AE22" s="32">
        <v>3</v>
      </c>
      <c r="AF22" s="32">
        <v>3</v>
      </c>
      <c r="AG22" s="32">
        <v>3</v>
      </c>
      <c r="AH22" s="32">
        <v>3</v>
      </c>
      <c r="AI22" s="32">
        <v>3</v>
      </c>
      <c r="AJ22" s="32">
        <v>3</v>
      </c>
      <c r="AK22" s="32">
        <v>3</v>
      </c>
      <c r="AL22" s="32">
        <v>3</v>
      </c>
      <c r="AM22" s="32"/>
      <c r="AN22" s="32">
        <v>3</v>
      </c>
      <c r="AO22" s="32">
        <v>3</v>
      </c>
      <c r="AP22" s="32">
        <v>3</v>
      </c>
      <c r="AQ22" s="32">
        <v>3</v>
      </c>
      <c r="AR22" s="32">
        <v>3</v>
      </c>
      <c r="AW22" s="36">
        <f t="shared" si="1"/>
        <v>72</v>
      </c>
      <c r="AX22" s="37">
        <v>3</v>
      </c>
      <c r="AY22" s="38" t="s">
        <v>27</v>
      </c>
      <c r="BD22" s="13">
        <v>14</v>
      </c>
      <c r="BE22" s="29" t="s">
        <v>124</v>
      </c>
      <c r="BF22" s="32">
        <v>3</v>
      </c>
      <c r="BG22" s="32">
        <v>3</v>
      </c>
      <c r="BH22" s="32">
        <v>3</v>
      </c>
      <c r="BI22" s="32">
        <v>3</v>
      </c>
      <c r="BJ22" s="32">
        <v>3</v>
      </c>
      <c r="BK22" s="32">
        <v>3</v>
      </c>
      <c r="BL22" s="32">
        <v>3</v>
      </c>
      <c r="BM22" s="32">
        <v>3</v>
      </c>
      <c r="BN22" s="32">
        <v>3</v>
      </c>
      <c r="BO22" s="32">
        <v>3</v>
      </c>
      <c r="BP22" s="32">
        <v>3</v>
      </c>
      <c r="BQ22" s="32">
        <v>3</v>
      </c>
      <c r="BR22" s="32">
        <v>3</v>
      </c>
      <c r="BS22" s="32">
        <v>3</v>
      </c>
      <c r="BT22" s="32">
        <v>3</v>
      </c>
      <c r="BU22" s="32">
        <v>3</v>
      </c>
      <c r="BV22" s="32">
        <v>3</v>
      </c>
      <c r="BW22" s="32">
        <v>3</v>
      </c>
      <c r="BX22" s="32">
        <v>3</v>
      </c>
      <c r="BY22" s="32">
        <v>3</v>
      </c>
      <c r="BZ22" s="33">
        <f t="shared" ref="BZ22" si="20">SUM(BF22:BY22)</f>
        <v>60</v>
      </c>
      <c r="CA22" s="34">
        <f t="shared" ref="CA22" si="21">AVERAGE(BF22,BG22,BH22,BI22,BJ22,BK22,BL22,BM22,BN22,BO22,BP22,BQ22,BR22,BS22,BT22,BY22)</f>
        <v>3</v>
      </c>
      <c r="CB22" s="35" t="s">
        <v>27</v>
      </c>
      <c r="CF22" s="16">
        <v>14</v>
      </c>
      <c r="CG22" s="29" t="s">
        <v>124</v>
      </c>
      <c r="CH22" s="46">
        <v>3</v>
      </c>
      <c r="CI22" s="46">
        <v>3</v>
      </c>
      <c r="CJ22" s="46">
        <v>3</v>
      </c>
      <c r="CK22" s="46">
        <v>3</v>
      </c>
      <c r="CL22" s="46">
        <v>3</v>
      </c>
      <c r="CM22" s="46">
        <v>3</v>
      </c>
      <c r="CN22" s="46">
        <v>3</v>
      </c>
      <c r="CO22" s="46">
        <v>3</v>
      </c>
      <c r="CP22" s="46">
        <v>3</v>
      </c>
      <c r="CQ22" s="53"/>
      <c r="CR22" s="46">
        <v>3</v>
      </c>
      <c r="CS22" s="46">
        <v>3</v>
      </c>
      <c r="CT22" s="46">
        <v>3</v>
      </c>
      <c r="CU22" s="46">
        <v>3</v>
      </c>
      <c r="CV22" s="46">
        <v>3</v>
      </c>
      <c r="CW22" s="46">
        <v>3</v>
      </c>
      <c r="CX22" s="46">
        <v>3</v>
      </c>
      <c r="CY22" s="46">
        <v>3</v>
      </c>
      <c r="CZ22" s="46">
        <v>3</v>
      </c>
      <c r="DA22" s="46">
        <v>3</v>
      </c>
      <c r="DB22" s="46">
        <v>3</v>
      </c>
      <c r="DC22" s="46">
        <v>3</v>
      </c>
      <c r="DD22" s="46">
        <v>3</v>
      </c>
      <c r="DE22" s="46">
        <v>3</v>
      </c>
      <c r="DF22" s="46">
        <v>3</v>
      </c>
      <c r="DG22" s="47">
        <f t="shared" si="12"/>
        <v>45</v>
      </c>
      <c r="DH22" s="48">
        <v>3</v>
      </c>
      <c r="DI22" s="49" t="s">
        <v>27</v>
      </c>
      <c r="DM22" s="13">
        <v>14</v>
      </c>
      <c r="DN22" s="29" t="s">
        <v>124</v>
      </c>
      <c r="DO22" s="32">
        <v>3</v>
      </c>
      <c r="DP22" s="32">
        <v>3</v>
      </c>
      <c r="DQ22" s="32">
        <v>2</v>
      </c>
      <c r="DR22" s="32">
        <v>3</v>
      </c>
      <c r="DS22" s="32">
        <v>3</v>
      </c>
      <c r="DT22" s="32">
        <v>3</v>
      </c>
      <c r="DU22" s="32">
        <v>3</v>
      </c>
      <c r="DV22" s="32">
        <v>3</v>
      </c>
      <c r="DW22" s="33">
        <f t="shared" si="4"/>
        <v>23</v>
      </c>
      <c r="DX22" s="34">
        <v>3</v>
      </c>
      <c r="DY22" s="35" t="s">
        <v>27</v>
      </c>
    </row>
    <row r="23" spans="3:129">
      <c r="C23" s="32">
        <v>15</v>
      </c>
      <c r="D23" s="29" t="s">
        <v>125</v>
      </c>
      <c r="E23" s="32">
        <v>2</v>
      </c>
      <c r="F23" s="32">
        <v>3</v>
      </c>
      <c r="G23" s="32">
        <v>2</v>
      </c>
      <c r="H23" s="32">
        <v>3</v>
      </c>
      <c r="I23" s="32">
        <v>2</v>
      </c>
      <c r="J23" s="32">
        <v>3</v>
      </c>
      <c r="K23" s="33">
        <f t="shared" si="0"/>
        <v>15</v>
      </c>
      <c r="L23" s="34">
        <v>2.5</v>
      </c>
      <c r="M23" s="35" t="s">
        <v>28</v>
      </c>
      <c r="R23" s="6">
        <v>15</v>
      </c>
      <c r="S23" s="29" t="s">
        <v>125</v>
      </c>
      <c r="T23" s="32">
        <v>3</v>
      </c>
      <c r="U23" s="32">
        <v>3</v>
      </c>
      <c r="V23" s="32">
        <v>3</v>
      </c>
      <c r="W23" s="32">
        <v>3</v>
      </c>
      <c r="X23" s="32">
        <v>3</v>
      </c>
      <c r="Y23" s="32">
        <v>3</v>
      </c>
      <c r="Z23" s="32">
        <v>3</v>
      </c>
      <c r="AA23" s="32">
        <v>3</v>
      </c>
      <c r="AB23" s="32">
        <v>3</v>
      </c>
      <c r="AC23" s="32">
        <v>3</v>
      </c>
      <c r="AD23" s="32">
        <v>3</v>
      </c>
      <c r="AE23" s="32">
        <v>3</v>
      </c>
      <c r="AF23" s="32">
        <v>3</v>
      </c>
      <c r="AG23" s="32">
        <v>3</v>
      </c>
      <c r="AH23" s="32">
        <v>3</v>
      </c>
      <c r="AI23" s="32">
        <v>3</v>
      </c>
      <c r="AJ23" s="32">
        <v>3</v>
      </c>
      <c r="AK23" s="32">
        <v>3</v>
      </c>
      <c r="AL23" s="32">
        <v>3</v>
      </c>
      <c r="AM23" s="32"/>
      <c r="AN23" s="32">
        <v>3</v>
      </c>
      <c r="AO23" s="32">
        <v>3</v>
      </c>
      <c r="AP23" s="32">
        <v>3</v>
      </c>
      <c r="AQ23" s="32">
        <v>3</v>
      </c>
      <c r="AR23" s="32">
        <v>3</v>
      </c>
      <c r="AW23" s="36">
        <f t="shared" si="1"/>
        <v>72</v>
      </c>
      <c r="AX23" s="37">
        <v>3</v>
      </c>
      <c r="AY23" s="38" t="s">
        <v>27</v>
      </c>
      <c r="BD23" s="13">
        <v>15</v>
      </c>
      <c r="BE23" s="29" t="s">
        <v>125</v>
      </c>
      <c r="BF23" s="13">
        <v>3</v>
      </c>
      <c r="BG23" s="13">
        <v>3</v>
      </c>
      <c r="BH23" s="13">
        <v>3</v>
      </c>
      <c r="BI23" s="13">
        <v>3</v>
      </c>
      <c r="BJ23" s="13">
        <v>3</v>
      </c>
      <c r="BK23" s="13">
        <v>3</v>
      </c>
      <c r="BL23" s="13">
        <v>3</v>
      </c>
      <c r="BM23" s="13">
        <v>3</v>
      </c>
      <c r="BN23" s="13">
        <v>3</v>
      </c>
      <c r="BO23" s="13">
        <v>3</v>
      </c>
      <c r="BP23" s="13">
        <v>3</v>
      </c>
      <c r="BQ23" s="13">
        <v>3</v>
      </c>
      <c r="BR23" s="13">
        <v>3</v>
      </c>
      <c r="BS23" s="13">
        <v>3</v>
      </c>
      <c r="BT23" s="13">
        <v>3</v>
      </c>
      <c r="BU23" s="13">
        <v>3</v>
      </c>
      <c r="BV23" s="13">
        <v>3</v>
      </c>
      <c r="BW23" s="13">
        <v>3</v>
      </c>
      <c r="BX23" s="13">
        <v>3</v>
      </c>
      <c r="BY23" s="13">
        <v>3</v>
      </c>
      <c r="BZ23" s="11">
        <f t="shared" si="6"/>
        <v>60</v>
      </c>
      <c r="CA23" s="12">
        <f t="shared" si="2"/>
        <v>3</v>
      </c>
      <c r="CB23" s="40" t="s">
        <v>27</v>
      </c>
      <c r="CF23" s="16">
        <v>15</v>
      </c>
      <c r="CG23" s="29" t="s">
        <v>125</v>
      </c>
      <c r="CH23" s="16">
        <v>3</v>
      </c>
      <c r="CI23" s="16">
        <v>3</v>
      </c>
      <c r="CJ23" s="16">
        <v>3</v>
      </c>
      <c r="CK23" s="16">
        <v>3</v>
      </c>
      <c r="CL23" s="16">
        <v>3</v>
      </c>
      <c r="CM23" s="16">
        <v>3</v>
      </c>
      <c r="CN23" s="16">
        <v>3</v>
      </c>
      <c r="CO23" s="16">
        <v>3</v>
      </c>
      <c r="CP23" s="16">
        <v>3</v>
      </c>
      <c r="CQ23" s="53"/>
      <c r="CR23" s="16">
        <v>3</v>
      </c>
      <c r="CS23" s="16">
        <v>3</v>
      </c>
      <c r="CT23" s="16">
        <v>3</v>
      </c>
      <c r="CU23" s="16">
        <v>3</v>
      </c>
      <c r="CV23" s="16">
        <v>3</v>
      </c>
      <c r="CW23" s="16">
        <v>3</v>
      </c>
      <c r="CX23" s="16">
        <v>3</v>
      </c>
      <c r="CY23" s="16">
        <v>3</v>
      </c>
      <c r="CZ23" s="16">
        <v>3</v>
      </c>
      <c r="DA23" s="16">
        <v>3</v>
      </c>
      <c r="DB23" s="16">
        <v>3</v>
      </c>
      <c r="DC23" s="16">
        <v>3</v>
      </c>
      <c r="DD23" s="16">
        <v>3</v>
      </c>
      <c r="DE23" s="16">
        <v>3</v>
      </c>
      <c r="DF23" s="16">
        <v>3</v>
      </c>
      <c r="DG23" s="17">
        <f t="shared" si="12"/>
        <v>45</v>
      </c>
      <c r="DH23" s="18">
        <v>3</v>
      </c>
      <c r="DI23" s="24" t="s">
        <v>27</v>
      </c>
      <c r="DM23" s="13">
        <v>15</v>
      </c>
      <c r="DN23" s="29" t="s">
        <v>125</v>
      </c>
      <c r="DO23" s="32">
        <v>3</v>
      </c>
      <c r="DP23" s="32">
        <v>3</v>
      </c>
      <c r="DQ23" s="32">
        <v>3</v>
      </c>
      <c r="DR23" s="32">
        <v>3</v>
      </c>
      <c r="DS23" s="32">
        <v>3</v>
      </c>
      <c r="DT23" s="32">
        <v>3</v>
      </c>
      <c r="DU23" s="32">
        <v>3</v>
      </c>
      <c r="DV23" s="32">
        <v>3</v>
      </c>
      <c r="DW23" s="33">
        <f t="shared" si="4"/>
        <v>24</v>
      </c>
      <c r="DX23" s="34">
        <v>3</v>
      </c>
      <c r="DY23" s="35" t="s">
        <v>27</v>
      </c>
    </row>
    <row r="24" spans="3:129">
      <c r="C24" s="32">
        <v>16</v>
      </c>
      <c r="D24" s="29" t="s">
        <v>126</v>
      </c>
      <c r="E24" s="32">
        <v>3</v>
      </c>
      <c r="F24" s="32">
        <v>3</v>
      </c>
      <c r="G24" s="32">
        <v>3</v>
      </c>
      <c r="H24" s="32">
        <v>3</v>
      </c>
      <c r="I24" s="32">
        <v>3</v>
      </c>
      <c r="J24" s="32">
        <v>3</v>
      </c>
      <c r="K24" s="33">
        <f t="shared" si="0"/>
        <v>18</v>
      </c>
      <c r="L24" s="34">
        <v>3</v>
      </c>
      <c r="M24" s="35" t="s">
        <v>27</v>
      </c>
      <c r="R24" s="6">
        <v>16</v>
      </c>
      <c r="S24" s="29" t="s">
        <v>126</v>
      </c>
      <c r="T24" s="32">
        <v>3</v>
      </c>
      <c r="U24" s="32">
        <v>3</v>
      </c>
      <c r="V24" s="32">
        <v>3</v>
      </c>
      <c r="W24" s="32">
        <v>3</v>
      </c>
      <c r="X24" s="32">
        <v>3</v>
      </c>
      <c r="Y24" s="32">
        <v>3</v>
      </c>
      <c r="Z24" s="32">
        <v>3</v>
      </c>
      <c r="AA24" s="32">
        <v>3</v>
      </c>
      <c r="AB24" s="32">
        <v>3</v>
      </c>
      <c r="AC24" s="32">
        <v>3</v>
      </c>
      <c r="AD24" s="32">
        <v>3</v>
      </c>
      <c r="AE24" s="32">
        <v>3</v>
      </c>
      <c r="AF24" s="32">
        <v>3</v>
      </c>
      <c r="AG24" s="32">
        <v>3</v>
      </c>
      <c r="AH24" s="32">
        <v>3</v>
      </c>
      <c r="AI24" s="32">
        <v>3</v>
      </c>
      <c r="AJ24" s="32">
        <v>3</v>
      </c>
      <c r="AK24" s="32">
        <v>3</v>
      </c>
      <c r="AL24" s="32">
        <v>3</v>
      </c>
      <c r="AM24" s="32"/>
      <c r="AN24" s="32">
        <v>3</v>
      </c>
      <c r="AO24" s="32">
        <v>3</v>
      </c>
      <c r="AP24" s="32">
        <v>3</v>
      </c>
      <c r="AQ24" s="32">
        <v>3</v>
      </c>
      <c r="AR24" s="32">
        <v>3</v>
      </c>
      <c r="AW24" s="36">
        <f t="shared" si="1"/>
        <v>72</v>
      </c>
      <c r="AX24" s="37">
        <v>3</v>
      </c>
      <c r="AY24" s="38" t="s">
        <v>27</v>
      </c>
      <c r="BD24" s="13">
        <v>16</v>
      </c>
      <c r="BE24" s="29" t="s">
        <v>126</v>
      </c>
      <c r="BF24" s="13">
        <v>3</v>
      </c>
      <c r="BG24" s="13">
        <v>3</v>
      </c>
      <c r="BH24" s="13">
        <v>3</v>
      </c>
      <c r="BI24" s="13">
        <v>3</v>
      </c>
      <c r="BJ24" s="13">
        <v>3</v>
      </c>
      <c r="BK24" s="13">
        <v>3</v>
      </c>
      <c r="BL24" s="13">
        <v>3</v>
      </c>
      <c r="BM24" s="13">
        <v>3</v>
      </c>
      <c r="BN24" s="13">
        <v>3</v>
      </c>
      <c r="BO24" s="13">
        <v>3</v>
      </c>
      <c r="BP24" s="13">
        <v>3</v>
      </c>
      <c r="BQ24" s="13">
        <v>3</v>
      </c>
      <c r="BR24" s="13">
        <v>3</v>
      </c>
      <c r="BS24" s="13">
        <v>3</v>
      </c>
      <c r="BT24" s="13">
        <v>3</v>
      </c>
      <c r="BU24" s="13">
        <v>3</v>
      </c>
      <c r="BV24" s="13">
        <v>3</v>
      </c>
      <c r="BW24" s="13">
        <v>3</v>
      </c>
      <c r="BX24" s="13">
        <v>3</v>
      </c>
      <c r="BY24" s="13">
        <v>3</v>
      </c>
      <c r="BZ24" s="11">
        <f t="shared" si="6"/>
        <v>60</v>
      </c>
      <c r="CA24" s="12">
        <f t="shared" si="2"/>
        <v>3</v>
      </c>
      <c r="CB24" s="40" t="s">
        <v>27</v>
      </c>
      <c r="CF24" s="16">
        <v>16</v>
      </c>
      <c r="CG24" s="29" t="s">
        <v>126</v>
      </c>
      <c r="CH24" s="16">
        <v>3</v>
      </c>
      <c r="CI24" s="16">
        <v>3</v>
      </c>
      <c r="CJ24" s="16">
        <v>3</v>
      </c>
      <c r="CK24" s="16">
        <v>3</v>
      </c>
      <c r="CL24" s="16">
        <v>3</v>
      </c>
      <c r="CM24" s="16">
        <v>3</v>
      </c>
      <c r="CN24" s="16">
        <v>3</v>
      </c>
      <c r="CO24" s="16">
        <v>3</v>
      </c>
      <c r="CP24" s="16">
        <v>3</v>
      </c>
      <c r="CQ24" s="53"/>
      <c r="CR24" s="16">
        <v>3</v>
      </c>
      <c r="CS24" s="16">
        <v>3</v>
      </c>
      <c r="CT24" s="16">
        <v>3</v>
      </c>
      <c r="CU24" s="16">
        <v>3</v>
      </c>
      <c r="CV24" s="16">
        <v>3</v>
      </c>
      <c r="CW24" s="16">
        <v>3</v>
      </c>
      <c r="CX24" s="16">
        <v>3</v>
      </c>
      <c r="CY24" s="16">
        <v>3</v>
      </c>
      <c r="CZ24" s="16">
        <v>3</v>
      </c>
      <c r="DA24" s="16">
        <v>3</v>
      </c>
      <c r="DB24" s="16">
        <v>3</v>
      </c>
      <c r="DC24" s="16">
        <v>3</v>
      </c>
      <c r="DD24" s="16">
        <v>3</v>
      </c>
      <c r="DE24" s="16">
        <v>3</v>
      </c>
      <c r="DF24" s="16">
        <v>3</v>
      </c>
      <c r="DG24" s="17">
        <f t="shared" si="12"/>
        <v>45</v>
      </c>
      <c r="DH24" s="18">
        <v>3</v>
      </c>
      <c r="DI24" s="57" t="s">
        <v>27</v>
      </c>
      <c r="DM24" s="13">
        <v>16</v>
      </c>
      <c r="DN24" s="29" t="s">
        <v>126</v>
      </c>
      <c r="DO24" s="32">
        <v>3</v>
      </c>
      <c r="DP24" s="32">
        <v>3</v>
      </c>
      <c r="DQ24" s="32">
        <v>3</v>
      </c>
      <c r="DR24" s="32">
        <v>3</v>
      </c>
      <c r="DS24" s="32">
        <v>3</v>
      </c>
      <c r="DT24" s="32">
        <v>3</v>
      </c>
      <c r="DU24" s="32">
        <v>3</v>
      </c>
      <c r="DV24" s="32">
        <v>3</v>
      </c>
      <c r="DW24" s="33">
        <f t="shared" si="4"/>
        <v>24</v>
      </c>
      <c r="DX24" s="34">
        <v>3</v>
      </c>
      <c r="DY24" s="35" t="s">
        <v>27</v>
      </c>
    </row>
    <row r="25" spans="3:129">
      <c r="C25" s="32">
        <v>17</v>
      </c>
      <c r="D25" s="29" t="s">
        <v>127</v>
      </c>
      <c r="E25" s="32">
        <v>3</v>
      </c>
      <c r="F25" s="32">
        <v>3</v>
      </c>
      <c r="G25" s="32">
        <v>3</v>
      </c>
      <c r="H25" s="32">
        <v>3</v>
      </c>
      <c r="I25" s="32">
        <v>3</v>
      </c>
      <c r="J25" s="32">
        <v>3</v>
      </c>
      <c r="K25" s="33">
        <f t="shared" si="0"/>
        <v>18</v>
      </c>
      <c r="L25" s="34">
        <v>3</v>
      </c>
      <c r="M25" s="35" t="s">
        <v>27</v>
      </c>
      <c r="R25" s="6">
        <v>17</v>
      </c>
      <c r="S25" s="29" t="s">
        <v>127</v>
      </c>
      <c r="T25" s="32">
        <v>2</v>
      </c>
      <c r="U25" s="32">
        <v>2</v>
      </c>
      <c r="V25" s="32">
        <v>2</v>
      </c>
      <c r="W25" s="32">
        <v>2</v>
      </c>
      <c r="X25" s="32">
        <v>3</v>
      </c>
      <c r="Y25" s="32">
        <v>3</v>
      </c>
      <c r="Z25" s="32">
        <v>2</v>
      </c>
      <c r="AA25" s="32">
        <v>3</v>
      </c>
      <c r="AB25" s="32">
        <v>2</v>
      </c>
      <c r="AC25" s="32">
        <v>3</v>
      </c>
      <c r="AD25" s="32">
        <v>2</v>
      </c>
      <c r="AE25" s="32">
        <v>3</v>
      </c>
      <c r="AF25" s="32">
        <v>2</v>
      </c>
      <c r="AG25" s="32">
        <v>3</v>
      </c>
      <c r="AH25" s="32">
        <v>3</v>
      </c>
      <c r="AI25" s="32">
        <v>2</v>
      </c>
      <c r="AJ25" s="32">
        <v>3</v>
      </c>
      <c r="AK25" s="32">
        <v>2</v>
      </c>
      <c r="AL25" s="32">
        <v>3</v>
      </c>
      <c r="AM25" s="32"/>
      <c r="AN25" s="32">
        <v>2</v>
      </c>
      <c r="AO25" s="32">
        <v>3</v>
      </c>
      <c r="AP25" s="32">
        <v>2</v>
      </c>
      <c r="AQ25" s="32">
        <v>3</v>
      </c>
      <c r="AR25" s="32">
        <v>3</v>
      </c>
      <c r="AW25" s="36">
        <f t="shared" si="1"/>
        <v>60</v>
      </c>
      <c r="AX25" s="37">
        <v>2.5</v>
      </c>
      <c r="AY25" s="38" t="s">
        <v>28</v>
      </c>
      <c r="BD25" s="13">
        <v>17</v>
      </c>
      <c r="BE25" s="29" t="s">
        <v>127</v>
      </c>
      <c r="BF25" s="13">
        <v>3</v>
      </c>
      <c r="BG25" s="13">
        <v>3</v>
      </c>
      <c r="BH25" s="13">
        <v>3</v>
      </c>
      <c r="BI25" s="13">
        <v>3</v>
      </c>
      <c r="BJ25" s="13">
        <v>3</v>
      </c>
      <c r="BK25" s="13">
        <v>3</v>
      </c>
      <c r="BL25" s="13">
        <v>3</v>
      </c>
      <c r="BM25" s="13">
        <v>3</v>
      </c>
      <c r="BN25" s="13">
        <v>3</v>
      </c>
      <c r="BO25" s="13">
        <v>3</v>
      </c>
      <c r="BP25" s="13">
        <v>3</v>
      </c>
      <c r="BQ25" s="13">
        <v>3</v>
      </c>
      <c r="BR25" s="13">
        <v>3</v>
      </c>
      <c r="BS25" s="13">
        <v>3</v>
      </c>
      <c r="BT25" s="13">
        <v>3</v>
      </c>
      <c r="BU25" s="13">
        <v>3</v>
      </c>
      <c r="BV25" s="13">
        <v>3</v>
      </c>
      <c r="BW25" s="13">
        <v>3</v>
      </c>
      <c r="BX25" s="13">
        <v>3</v>
      </c>
      <c r="BY25" s="13">
        <v>3</v>
      </c>
      <c r="BZ25" s="11">
        <f t="shared" si="6"/>
        <v>60</v>
      </c>
      <c r="CA25" s="12">
        <f t="shared" si="2"/>
        <v>3</v>
      </c>
      <c r="CB25" s="40" t="s">
        <v>27</v>
      </c>
      <c r="CF25" s="16">
        <v>17</v>
      </c>
      <c r="CG25" s="29" t="s">
        <v>127</v>
      </c>
      <c r="CH25" s="16">
        <v>3</v>
      </c>
      <c r="CI25" s="16">
        <v>3</v>
      </c>
      <c r="CJ25" s="16">
        <v>3</v>
      </c>
      <c r="CK25" s="16">
        <v>3</v>
      </c>
      <c r="CL25" s="16">
        <v>3</v>
      </c>
      <c r="CM25" s="16">
        <v>3</v>
      </c>
      <c r="CN25" s="16">
        <v>3</v>
      </c>
      <c r="CO25" s="16">
        <v>3</v>
      </c>
      <c r="CP25" s="16">
        <v>3</v>
      </c>
      <c r="CQ25" s="53"/>
      <c r="CR25" s="16">
        <v>3</v>
      </c>
      <c r="CS25" s="16">
        <v>3</v>
      </c>
      <c r="CT25" s="16">
        <v>3</v>
      </c>
      <c r="CU25" s="16">
        <v>3</v>
      </c>
      <c r="CV25" s="16">
        <v>3</v>
      </c>
      <c r="CW25" s="16">
        <v>3</v>
      </c>
      <c r="CX25" s="16">
        <v>3</v>
      </c>
      <c r="CY25" s="16">
        <v>3</v>
      </c>
      <c r="CZ25" s="16">
        <v>3</v>
      </c>
      <c r="DA25" s="16">
        <v>3</v>
      </c>
      <c r="DB25" s="16">
        <v>3</v>
      </c>
      <c r="DC25" s="16">
        <v>3</v>
      </c>
      <c r="DD25" s="16">
        <v>3</v>
      </c>
      <c r="DE25" s="16">
        <v>3</v>
      </c>
      <c r="DF25" s="16">
        <v>3</v>
      </c>
      <c r="DG25" s="17">
        <f t="shared" si="12"/>
        <v>45</v>
      </c>
      <c r="DH25" s="18">
        <v>3</v>
      </c>
      <c r="DI25" s="24" t="s">
        <v>27</v>
      </c>
      <c r="DM25" s="13">
        <v>17</v>
      </c>
      <c r="DN25" s="29" t="s">
        <v>127</v>
      </c>
      <c r="DO25" s="32">
        <v>2</v>
      </c>
      <c r="DP25" s="32">
        <v>3</v>
      </c>
      <c r="DQ25" s="32">
        <v>2</v>
      </c>
      <c r="DR25" s="32">
        <v>2</v>
      </c>
      <c r="DS25" s="32">
        <v>2</v>
      </c>
      <c r="DT25" s="32">
        <v>3</v>
      </c>
      <c r="DU25" s="32">
        <v>2</v>
      </c>
      <c r="DV25" s="32">
        <v>3</v>
      </c>
      <c r="DW25" s="33">
        <f t="shared" si="4"/>
        <v>19</v>
      </c>
      <c r="DX25" s="34">
        <v>2.5</v>
      </c>
      <c r="DY25" s="35" t="s">
        <v>28</v>
      </c>
    </row>
    <row r="26" spans="3:129">
      <c r="C26" s="13">
        <v>18</v>
      </c>
      <c r="D26" s="29" t="s">
        <v>128</v>
      </c>
      <c r="E26" s="13">
        <v>3</v>
      </c>
      <c r="F26" s="13">
        <v>3</v>
      </c>
      <c r="G26" s="13">
        <v>3</v>
      </c>
      <c r="H26" s="13">
        <v>3</v>
      </c>
      <c r="I26" s="13">
        <v>3</v>
      </c>
      <c r="J26" s="13">
        <v>3</v>
      </c>
      <c r="K26" s="11">
        <f t="shared" si="0"/>
        <v>18</v>
      </c>
      <c r="L26" s="12">
        <v>3</v>
      </c>
      <c r="M26" s="30" t="s">
        <v>27</v>
      </c>
      <c r="R26" s="6">
        <v>18</v>
      </c>
      <c r="S26" s="29" t="s">
        <v>128</v>
      </c>
      <c r="T26" s="32">
        <v>3</v>
      </c>
      <c r="U26" s="32">
        <v>3</v>
      </c>
      <c r="V26" s="32">
        <v>3</v>
      </c>
      <c r="W26" s="32">
        <v>3</v>
      </c>
      <c r="X26" s="32">
        <v>3</v>
      </c>
      <c r="Y26" s="32">
        <v>3</v>
      </c>
      <c r="Z26" s="32">
        <v>3</v>
      </c>
      <c r="AA26" s="32">
        <v>3</v>
      </c>
      <c r="AB26" s="32">
        <v>3</v>
      </c>
      <c r="AC26" s="32">
        <v>3</v>
      </c>
      <c r="AD26" s="32">
        <v>3</v>
      </c>
      <c r="AE26" s="32">
        <v>3</v>
      </c>
      <c r="AF26" s="32">
        <v>3</v>
      </c>
      <c r="AG26" s="32">
        <v>3</v>
      </c>
      <c r="AH26" s="32">
        <v>3</v>
      </c>
      <c r="AI26" s="32">
        <v>3</v>
      </c>
      <c r="AJ26" s="32">
        <v>3</v>
      </c>
      <c r="AK26" s="32">
        <v>3</v>
      </c>
      <c r="AL26" s="32">
        <v>3</v>
      </c>
      <c r="AM26" s="32"/>
      <c r="AN26" s="32">
        <v>3</v>
      </c>
      <c r="AO26" s="32">
        <v>3</v>
      </c>
      <c r="AP26" s="32">
        <v>3</v>
      </c>
      <c r="AQ26" s="32">
        <v>3</v>
      </c>
      <c r="AR26" s="32">
        <v>3</v>
      </c>
      <c r="AW26" s="36">
        <f t="shared" si="1"/>
        <v>72</v>
      </c>
      <c r="AX26" s="37">
        <v>3</v>
      </c>
      <c r="AY26" s="38" t="s">
        <v>27</v>
      </c>
      <c r="BD26" s="13">
        <v>18</v>
      </c>
      <c r="BE26" s="29" t="s">
        <v>128</v>
      </c>
      <c r="BF26" s="13">
        <v>3</v>
      </c>
      <c r="BG26" s="13">
        <v>3</v>
      </c>
      <c r="BH26" s="13">
        <v>3</v>
      </c>
      <c r="BI26" s="13">
        <v>3</v>
      </c>
      <c r="BJ26" s="13">
        <v>3</v>
      </c>
      <c r="BK26" s="13">
        <v>3</v>
      </c>
      <c r="BL26" s="13">
        <v>3</v>
      </c>
      <c r="BM26" s="13">
        <v>3</v>
      </c>
      <c r="BN26" s="13">
        <v>3</v>
      </c>
      <c r="BO26" s="13">
        <v>3</v>
      </c>
      <c r="BP26" s="13">
        <v>3</v>
      </c>
      <c r="BQ26" s="13">
        <v>3</v>
      </c>
      <c r="BR26" s="13">
        <v>3</v>
      </c>
      <c r="BS26" s="13">
        <v>3</v>
      </c>
      <c r="BT26" s="13">
        <v>3</v>
      </c>
      <c r="BU26" s="13">
        <v>3</v>
      </c>
      <c r="BV26" s="13">
        <v>3</v>
      </c>
      <c r="BW26" s="13">
        <v>3</v>
      </c>
      <c r="BX26" s="13">
        <v>3</v>
      </c>
      <c r="BY26" s="13">
        <v>3</v>
      </c>
      <c r="BZ26" s="11">
        <f t="shared" si="6"/>
        <v>60</v>
      </c>
      <c r="CA26" s="12">
        <f t="shared" si="2"/>
        <v>3</v>
      </c>
      <c r="CB26" s="40" t="s">
        <v>27</v>
      </c>
      <c r="CF26" s="16">
        <v>18</v>
      </c>
      <c r="CG26" s="29" t="s">
        <v>128</v>
      </c>
      <c r="CH26" s="46">
        <v>3</v>
      </c>
      <c r="CI26" s="46">
        <v>2</v>
      </c>
      <c r="CJ26" s="46">
        <v>3</v>
      </c>
      <c r="CK26" s="46">
        <v>2</v>
      </c>
      <c r="CL26" s="46">
        <v>2</v>
      </c>
      <c r="CM26" s="46">
        <v>3</v>
      </c>
      <c r="CN26" s="46">
        <v>2</v>
      </c>
      <c r="CO26" s="46">
        <v>2</v>
      </c>
      <c r="CP26" s="46">
        <v>3</v>
      </c>
      <c r="CQ26" s="53"/>
      <c r="CR26" s="46">
        <v>2</v>
      </c>
      <c r="CS26" s="46">
        <v>2</v>
      </c>
      <c r="CT26" s="46">
        <v>2</v>
      </c>
      <c r="CU26" s="46">
        <v>3</v>
      </c>
      <c r="CV26" s="46">
        <v>2</v>
      </c>
      <c r="CW26" s="46">
        <v>3</v>
      </c>
      <c r="CX26" s="46">
        <v>2</v>
      </c>
      <c r="CY26" s="46">
        <v>2</v>
      </c>
      <c r="CZ26" s="46">
        <v>2</v>
      </c>
      <c r="DA26" s="46">
        <v>3</v>
      </c>
      <c r="DB26" s="46">
        <v>2</v>
      </c>
      <c r="DC26" s="46">
        <v>3</v>
      </c>
      <c r="DD26" s="46">
        <v>2</v>
      </c>
      <c r="DE26" s="46">
        <v>3</v>
      </c>
      <c r="DF26" s="46">
        <v>2</v>
      </c>
      <c r="DG26" s="47">
        <f t="shared" ref="DG26" si="22">SUM(CH26:CW26)</f>
        <v>36</v>
      </c>
      <c r="DH26" s="48">
        <v>2.5</v>
      </c>
      <c r="DI26" s="49" t="s">
        <v>28</v>
      </c>
      <c r="DM26" s="13">
        <v>18</v>
      </c>
      <c r="DN26" s="29" t="s">
        <v>128</v>
      </c>
      <c r="DO26" s="13">
        <v>3</v>
      </c>
      <c r="DP26" s="13">
        <v>3</v>
      </c>
      <c r="DQ26" s="13">
        <v>3</v>
      </c>
      <c r="DR26" s="13">
        <v>3</v>
      </c>
      <c r="DS26" s="13">
        <v>3</v>
      </c>
      <c r="DT26" s="13">
        <v>3</v>
      </c>
      <c r="DU26" s="13">
        <v>3</v>
      </c>
      <c r="DV26" s="13">
        <v>3</v>
      </c>
      <c r="DW26" s="11">
        <f t="shared" si="4"/>
        <v>24</v>
      </c>
      <c r="DX26" s="12">
        <v>3</v>
      </c>
      <c r="DY26" s="30" t="s">
        <v>27</v>
      </c>
    </row>
    <row r="27" spans="3:129">
      <c r="C27" s="13">
        <v>19</v>
      </c>
      <c r="D27" s="29" t="s">
        <v>129</v>
      </c>
      <c r="E27" s="13">
        <v>3</v>
      </c>
      <c r="F27" s="13">
        <v>3</v>
      </c>
      <c r="G27" s="13">
        <v>3</v>
      </c>
      <c r="H27" s="13">
        <v>3</v>
      </c>
      <c r="I27" s="13">
        <v>3</v>
      </c>
      <c r="J27" s="13">
        <v>3</v>
      </c>
      <c r="K27" s="11">
        <f t="shared" si="0"/>
        <v>18</v>
      </c>
      <c r="L27" s="12">
        <v>3</v>
      </c>
      <c r="M27" s="30" t="s">
        <v>27</v>
      </c>
      <c r="R27" s="6">
        <v>19</v>
      </c>
      <c r="S27" s="29" t="s">
        <v>129</v>
      </c>
      <c r="T27" s="13">
        <v>2</v>
      </c>
      <c r="U27" s="13">
        <v>3</v>
      </c>
      <c r="V27" s="13">
        <v>2</v>
      </c>
      <c r="W27" s="13">
        <v>3</v>
      </c>
      <c r="X27" s="13">
        <v>2</v>
      </c>
      <c r="Y27" s="13">
        <v>3</v>
      </c>
      <c r="Z27" s="13">
        <v>2</v>
      </c>
      <c r="AA27" s="13">
        <v>3</v>
      </c>
      <c r="AB27" s="13">
        <v>2</v>
      </c>
      <c r="AC27" s="13">
        <v>3</v>
      </c>
      <c r="AD27" s="13">
        <v>2</v>
      </c>
      <c r="AE27" s="13">
        <v>3</v>
      </c>
      <c r="AF27" s="13">
        <v>2</v>
      </c>
      <c r="AG27" s="13">
        <v>3</v>
      </c>
      <c r="AH27" s="13">
        <v>2</v>
      </c>
      <c r="AI27" s="13">
        <v>3</v>
      </c>
      <c r="AJ27" s="13">
        <v>2</v>
      </c>
      <c r="AK27" s="13">
        <v>3</v>
      </c>
      <c r="AL27" s="13">
        <v>2</v>
      </c>
      <c r="AM27" s="13"/>
      <c r="AN27" s="13">
        <v>2</v>
      </c>
      <c r="AO27" s="13">
        <v>3</v>
      </c>
      <c r="AP27" s="13">
        <v>2</v>
      </c>
      <c r="AQ27" s="13">
        <v>3</v>
      </c>
      <c r="AR27" s="13">
        <v>2</v>
      </c>
      <c r="AW27" s="7">
        <f t="shared" ref="AW27" si="23">SUM(T27:AR27)</f>
        <v>59</v>
      </c>
      <c r="AX27" s="8">
        <v>2.5</v>
      </c>
      <c r="AY27" s="25" t="s">
        <v>28</v>
      </c>
      <c r="BD27" s="13">
        <v>19</v>
      </c>
      <c r="BE27" s="29" t="s">
        <v>129</v>
      </c>
      <c r="BF27" s="13">
        <v>3</v>
      </c>
      <c r="BG27" s="13">
        <v>3</v>
      </c>
      <c r="BH27" s="13">
        <v>3</v>
      </c>
      <c r="BI27" s="13">
        <v>3</v>
      </c>
      <c r="BJ27" s="13">
        <v>3</v>
      </c>
      <c r="BK27" s="13">
        <v>3</v>
      </c>
      <c r="BL27" s="13">
        <v>3</v>
      </c>
      <c r="BM27" s="13">
        <v>3</v>
      </c>
      <c r="BN27" s="13">
        <v>3</v>
      </c>
      <c r="BO27" s="13">
        <v>3</v>
      </c>
      <c r="BP27" s="13">
        <v>3</v>
      </c>
      <c r="BQ27" s="13">
        <v>3</v>
      </c>
      <c r="BR27" s="13">
        <v>3</v>
      </c>
      <c r="BS27" s="13">
        <v>3</v>
      </c>
      <c r="BT27" s="13">
        <v>3</v>
      </c>
      <c r="BU27" s="13">
        <v>3</v>
      </c>
      <c r="BV27" s="13">
        <v>3</v>
      </c>
      <c r="BW27" s="13">
        <v>3</v>
      </c>
      <c r="BX27" s="13">
        <v>3</v>
      </c>
      <c r="BY27" s="13">
        <v>3</v>
      </c>
      <c r="BZ27" s="11">
        <f t="shared" ref="BZ27:BZ28" si="24">SUM(BF27:BY27)</f>
        <v>60</v>
      </c>
      <c r="CA27" s="12">
        <f t="shared" ref="CA27:CA28" si="25">AVERAGE(BF27,BG27,BH27,BI27,BJ27,BK27,BL27,BM27,BN27,BO27,BP27,BQ27,BR27,BS27,BT27,BY27)</f>
        <v>3</v>
      </c>
      <c r="CB27" s="55" t="s">
        <v>27</v>
      </c>
      <c r="CF27" s="16">
        <v>19</v>
      </c>
      <c r="CG27" s="29" t="s">
        <v>129</v>
      </c>
      <c r="CH27" s="16">
        <v>3</v>
      </c>
      <c r="CI27" s="16">
        <v>3</v>
      </c>
      <c r="CJ27" s="16">
        <v>3</v>
      </c>
      <c r="CK27" s="16">
        <v>3</v>
      </c>
      <c r="CL27" s="16">
        <v>3</v>
      </c>
      <c r="CM27" s="16">
        <v>3</v>
      </c>
      <c r="CN27" s="16">
        <v>3</v>
      </c>
      <c r="CO27" s="16">
        <v>3</v>
      </c>
      <c r="CP27" s="16">
        <v>3</v>
      </c>
      <c r="CQ27" s="53"/>
      <c r="CR27" s="16">
        <v>3</v>
      </c>
      <c r="CS27" s="16">
        <v>3</v>
      </c>
      <c r="CT27" s="16">
        <v>3</v>
      </c>
      <c r="CU27" s="16">
        <v>3</v>
      </c>
      <c r="CV27" s="16">
        <v>3</v>
      </c>
      <c r="CW27" s="16">
        <v>3</v>
      </c>
      <c r="CX27" s="16">
        <v>3</v>
      </c>
      <c r="CY27" s="16">
        <v>3</v>
      </c>
      <c r="CZ27" s="16">
        <v>3</v>
      </c>
      <c r="DA27" s="16">
        <v>3</v>
      </c>
      <c r="DB27" s="16">
        <v>3</v>
      </c>
      <c r="DC27" s="16">
        <v>3</v>
      </c>
      <c r="DD27" s="16">
        <v>3</v>
      </c>
      <c r="DE27" s="16">
        <v>3</v>
      </c>
      <c r="DF27" s="16">
        <v>3</v>
      </c>
      <c r="DG27" s="17">
        <f t="shared" si="12"/>
        <v>45</v>
      </c>
      <c r="DH27" s="18">
        <v>3</v>
      </c>
      <c r="DI27" s="24" t="s">
        <v>27</v>
      </c>
      <c r="DM27" s="13">
        <v>19</v>
      </c>
      <c r="DN27" s="29" t="s">
        <v>129</v>
      </c>
      <c r="DO27" s="13">
        <v>3</v>
      </c>
      <c r="DP27" s="13">
        <v>3</v>
      </c>
      <c r="DQ27" s="13">
        <v>2</v>
      </c>
      <c r="DR27" s="13">
        <v>3</v>
      </c>
      <c r="DS27" s="13">
        <v>3</v>
      </c>
      <c r="DT27" s="13">
        <v>3</v>
      </c>
      <c r="DU27" s="13">
        <v>3</v>
      </c>
      <c r="DV27" s="13">
        <v>3</v>
      </c>
      <c r="DW27" s="11">
        <f t="shared" si="4"/>
        <v>23</v>
      </c>
      <c r="DX27" s="12">
        <v>3</v>
      </c>
      <c r="DY27" s="30" t="s">
        <v>27</v>
      </c>
    </row>
    <row r="28" spans="3:129">
      <c r="C28" s="13">
        <v>20</v>
      </c>
      <c r="D28" s="29" t="s">
        <v>130</v>
      </c>
      <c r="E28" s="32">
        <v>2</v>
      </c>
      <c r="F28" s="32">
        <v>3</v>
      </c>
      <c r="G28" s="32">
        <v>2</v>
      </c>
      <c r="H28" s="32">
        <v>3</v>
      </c>
      <c r="I28" s="32">
        <v>2</v>
      </c>
      <c r="J28" s="32">
        <v>3</v>
      </c>
      <c r="K28" s="33">
        <f t="shared" ref="K28" si="26">SUM(E28:J28)</f>
        <v>15</v>
      </c>
      <c r="L28" s="34">
        <v>2.5</v>
      </c>
      <c r="M28" s="35" t="s">
        <v>28</v>
      </c>
      <c r="R28" s="6">
        <v>20</v>
      </c>
      <c r="S28" s="29" t="s">
        <v>130</v>
      </c>
      <c r="T28" s="13">
        <v>3</v>
      </c>
      <c r="U28" s="13">
        <v>3</v>
      </c>
      <c r="V28" s="13">
        <v>3</v>
      </c>
      <c r="W28" s="13">
        <v>3</v>
      </c>
      <c r="X28" s="13">
        <v>3</v>
      </c>
      <c r="Y28" s="13">
        <v>3</v>
      </c>
      <c r="Z28" s="13">
        <v>3</v>
      </c>
      <c r="AA28" s="13">
        <v>3</v>
      </c>
      <c r="AB28" s="13">
        <v>3</v>
      </c>
      <c r="AC28" s="13">
        <v>3</v>
      </c>
      <c r="AD28" s="13">
        <v>3</v>
      </c>
      <c r="AE28" s="13">
        <v>3</v>
      </c>
      <c r="AF28" s="13">
        <v>3</v>
      </c>
      <c r="AG28" s="13">
        <v>3</v>
      </c>
      <c r="AH28" s="13">
        <v>3</v>
      </c>
      <c r="AI28" s="13">
        <v>3</v>
      </c>
      <c r="AJ28" s="13">
        <v>3</v>
      </c>
      <c r="AK28" s="13">
        <v>3</v>
      </c>
      <c r="AL28" s="13">
        <v>3</v>
      </c>
      <c r="AM28" s="13"/>
      <c r="AN28" s="13">
        <v>3</v>
      </c>
      <c r="AO28" s="13">
        <v>3</v>
      </c>
      <c r="AP28" s="13">
        <v>3</v>
      </c>
      <c r="AQ28" s="13">
        <v>3</v>
      </c>
      <c r="AR28" s="13">
        <v>3</v>
      </c>
      <c r="AW28" s="7">
        <f t="shared" si="1"/>
        <v>72</v>
      </c>
      <c r="AX28" s="8">
        <v>3</v>
      </c>
      <c r="AY28" s="25" t="s">
        <v>27</v>
      </c>
      <c r="BD28" s="13">
        <v>20</v>
      </c>
      <c r="BE28" s="29" t="s">
        <v>130</v>
      </c>
      <c r="BF28" s="32">
        <v>3</v>
      </c>
      <c r="BG28" s="32">
        <v>3</v>
      </c>
      <c r="BH28" s="32">
        <v>3</v>
      </c>
      <c r="BI28" s="32">
        <v>3</v>
      </c>
      <c r="BJ28" s="32">
        <v>3</v>
      </c>
      <c r="BK28" s="32">
        <v>3</v>
      </c>
      <c r="BL28" s="32">
        <v>3</v>
      </c>
      <c r="BM28" s="32">
        <v>3</v>
      </c>
      <c r="BN28" s="32">
        <v>3</v>
      </c>
      <c r="BO28" s="32">
        <v>3</v>
      </c>
      <c r="BP28" s="32">
        <v>3</v>
      </c>
      <c r="BQ28" s="32">
        <v>3</v>
      </c>
      <c r="BR28" s="32">
        <v>3</v>
      </c>
      <c r="BS28" s="32">
        <v>3</v>
      </c>
      <c r="BT28" s="32">
        <v>3</v>
      </c>
      <c r="BU28" s="32">
        <v>3</v>
      </c>
      <c r="BV28" s="32">
        <v>3</v>
      </c>
      <c r="BW28" s="32">
        <v>3</v>
      </c>
      <c r="BX28" s="32">
        <v>3</v>
      </c>
      <c r="BY28" s="32">
        <v>3</v>
      </c>
      <c r="BZ28" s="33">
        <f t="shared" si="24"/>
        <v>60</v>
      </c>
      <c r="CA28" s="34">
        <f t="shared" si="25"/>
        <v>3</v>
      </c>
      <c r="CB28" s="35" t="s">
        <v>27</v>
      </c>
      <c r="CF28" s="16">
        <v>20</v>
      </c>
      <c r="CG28" s="29" t="s">
        <v>130</v>
      </c>
      <c r="CH28" s="16">
        <v>3</v>
      </c>
      <c r="CI28" s="16">
        <v>3</v>
      </c>
      <c r="CJ28" s="16">
        <v>3</v>
      </c>
      <c r="CK28" s="16">
        <v>3</v>
      </c>
      <c r="CL28" s="16">
        <v>3</v>
      </c>
      <c r="CM28" s="16">
        <v>3</v>
      </c>
      <c r="CN28" s="16">
        <v>3</v>
      </c>
      <c r="CO28" s="16">
        <v>3</v>
      </c>
      <c r="CP28" s="16">
        <v>3</v>
      </c>
      <c r="CQ28" s="53"/>
      <c r="CR28" s="16">
        <v>3</v>
      </c>
      <c r="CS28" s="16">
        <v>3</v>
      </c>
      <c r="CT28" s="16">
        <v>3</v>
      </c>
      <c r="CU28" s="16">
        <v>3</v>
      </c>
      <c r="CV28" s="16">
        <v>3</v>
      </c>
      <c r="CW28" s="16">
        <v>3</v>
      </c>
      <c r="CX28" s="16">
        <v>3</v>
      </c>
      <c r="CY28" s="16">
        <v>3</v>
      </c>
      <c r="CZ28" s="16">
        <v>3</v>
      </c>
      <c r="DA28" s="16">
        <v>3</v>
      </c>
      <c r="DB28" s="16">
        <v>3</v>
      </c>
      <c r="DC28" s="16">
        <v>3</v>
      </c>
      <c r="DD28" s="16">
        <v>3</v>
      </c>
      <c r="DE28" s="16">
        <v>3</v>
      </c>
      <c r="DF28" s="16">
        <v>3</v>
      </c>
      <c r="DG28" s="17">
        <f t="shared" si="12"/>
        <v>45</v>
      </c>
      <c r="DH28" s="18">
        <v>3</v>
      </c>
      <c r="DI28" s="24" t="s">
        <v>27</v>
      </c>
      <c r="DM28" s="13">
        <v>20</v>
      </c>
      <c r="DN28" s="29" t="s">
        <v>130</v>
      </c>
      <c r="DO28" s="13">
        <v>3</v>
      </c>
      <c r="DP28" s="13">
        <v>3</v>
      </c>
      <c r="DQ28" s="13">
        <v>3</v>
      </c>
      <c r="DR28" s="13">
        <v>3</v>
      </c>
      <c r="DS28" s="13">
        <v>3</v>
      </c>
      <c r="DT28" s="13">
        <v>3</v>
      </c>
      <c r="DU28" s="13">
        <v>3</v>
      </c>
      <c r="DV28" s="13">
        <v>3</v>
      </c>
      <c r="DW28" s="11">
        <f t="shared" si="4"/>
        <v>24</v>
      </c>
      <c r="DX28" s="12">
        <v>3</v>
      </c>
      <c r="DY28" s="30" t="s">
        <v>27</v>
      </c>
    </row>
    <row r="29" spans="3:129">
      <c r="C29" s="13">
        <v>21</v>
      </c>
      <c r="D29" s="29" t="s">
        <v>131</v>
      </c>
      <c r="E29" s="13">
        <v>3</v>
      </c>
      <c r="F29" s="13">
        <v>3</v>
      </c>
      <c r="G29" s="13">
        <v>3</v>
      </c>
      <c r="H29" s="13">
        <v>3</v>
      </c>
      <c r="I29" s="13">
        <v>3</v>
      </c>
      <c r="J29" s="13">
        <v>3</v>
      </c>
      <c r="K29" s="11">
        <f t="shared" si="0"/>
        <v>18</v>
      </c>
      <c r="L29" s="12">
        <v>3</v>
      </c>
      <c r="M29" s="30" t="s">
        <v>27</v>
      </c>
      <c r="R29" s="6">
        <v>21</v>
      </c>
      <c r="S29" s="29" t="s">
        <v>131</v>
      </c>
      <c r="T29" s="13">
        <v>3</v>
      </c>
      <c r="U29" s="13">
        <v>3</v>
      </c>
      <c r="V29" s="13">
        <v>3</v>
      </c>
      <c r="W29" s="13">
        <v>3</v>
      </c>
      <c r="X29" s="13">
        <v>3</v>
      </c>
      <c r="Y29" s="13">
        <v>3</v>
      </c>
      <c r="Z29" s="13">
        <v>3</v>
      </c>
      <c r="AA29" s="13">
        <v>3</v>
      </c>
      <c r="AB29" s="13">
        <v>3</v>
      </c>
      <c r="AC29" s="13">
        <v>3</v>
      </c>
      <c r="AD29" s="13">
        <v>3</v>
      </c>
      <c r="AE29" s="13">
        <v>3</v>
      </c>
      <c r="AF29" s="13">
        <v>3</v>
      </c>
      <c r="AG29" s="13">
        <v>3</v>
      </c>
      <c r="AH29" s="13">
        <v>3</v>
      </c>
      <c r="AI29" s="13">
        <v>3</v>
      </c>
      <c r="AJ29" s="13">
        <v>3</v>
      </c>
      <c r="AK29" s="13">
        <v>3</v>
      </c>
      <c r="AL29" s="13">
        <v>3</v>
      </c>
      <c r="AM29" s="13"/>
      <c r="AN29" s="13">
        <v>3</v>
      </c>
      <c r="AO29" s="13">
        <v>3</v>
      </c>
      <c r="AP29" s="13">
        <v>3</v>
      </c>
      <c r="AQ29" s="13">
        <v>3</v>
      </c>
      <c r="AR29" s="13">
        <v>3</v>
      </c>
      <c r="AW29" s="7">
        <f t="shared" si="1"/>
        <v>72</v>
      </c>
      <c r="AX29" s="8">
        <v>3</v>
      </c>
      <c r="AY29" s="25" t="s">
        <v>27</v>
      </c>
      <c r="BD29" s="13">
        <v>21</v>
      </c>
      <c r="BE29" s="29" t="s">
        <v>131</v>
      </c>
      <c r="BF29" s="13">
        <v>3</v>
      </c>
      <c r="BG29" s="13">
        <v>3</v>
      </c>
      <c r="BH29" s="13">
        <v>3</v>
      </c>
      <c r="BI29" s="13">
        <v>3</v>
      </c>
      <c r="BJ29" s="13">
        <v>3</v>
      </c>
      <c r="BK29" s="13">
        <v>3</v>
      </c>
      <c r="BL29" s="13">
        <v>3</v>
      </c>
      <c r="BM29" s="13">
        <v>3</v>
      </c>
      <c r="BN29" s="13">
        <v>3</v>
      </c>
      <c r="BO29" s="13">
        <v>3</v>
      </c>
      <c r="BP29" s="13">
        <v>3</v>
      </c>
      <c r="BQ29" s="13">
        <v>3</v>
      </c>
      <c r="BR29" s="13">
        <v>3</v>
      </c>
      <c r="BS29" s="13">
        <v>3</v>
      </c>
      <c r="BT29" s="13">
        <v>3</v>
      </c>
      <c r="BU29" s="13">
        <v>3</v>
      </c>
      <c r="BV29" s="13">
        <v>3</v>
      </c>
      <c r="BW29" s="13">
        <v>3</v>
      </c>
      <c r="BX29" s="13">
        <v>3</v>
      </c>
      <c r="BY29" s="13">
        <v>3</v>
      </c>
      <c r="BZ29" s="11">
        <f t="shared" si="6"/>
        <v>60</v>
      </c>
      <c r="CA29" s="12">
        <f t="shared" si="2"/>
        <v>3</v>
      </c>
      <c r="CB29" s="40" t="s">
        <v>27</v>
      </c>
      <c r="CF29" s="16">
        <v>21</v>
      </c>
      <c r="CG29" s="29" t="s">
        <v>131</v>
      </c>
      <c r="CH29" s="16">
        <v>3</v>
      </c>
      <c r="CI29" s="16">
        <v>3</v>
      </c>
      <c r="CJ29" s="16">
        <v>3</v>
      </c>
      <c r="CK29" s="16">
        <v>3</v>
      </c>
      <c r="CL29" s="16">
        <v>3</v>
      </c>
      <c r="CM29" s="16">
        <v>3</v>
      </c>
      <c r="CN29" s="16">
        <v>3</v>
      </c>
      <c r="CO29" s="16">
        <v>3</v>
      </c>
      <c r="CP29" s="16">
        <v>3</v>
      </c>
      <c r="CQ29" s="53"/>
      <c r="CR29" s="16">
        <v>3</v>
      </c>
      <c r="CS29" s="16">
        <v>3</v>
      </c>
      <c r="CT29" s="16">
        <v>3</v>
      </c>
      <c r="CU29" s="16">
        <v>3</v>
      </c>
      <c r="CV29" s="16">
        <v>3</v>
      </c>
      <c r="CW29" s="16">
        <v>3</v>
      </c>
      <c r="CX29" s="16">
        <v>3</v>
      </c>
      <c r="CY29" s="16">
        <v>3</v>
      </c>
      <c r="CZ29" s="16">
        <v>3</v>
      </c>
      <c r="DA29" s="16">
        <v>3</v>
      </c>
      <c r="DB29" s="16">
        <v>3</v>
      </c>
      <c r="DC29" s="16">
        <v>3</v>
      </c>
      <c r="DD29" s="16">
        <v>3</v>
      </c>
      <c r="DE29" s="16">
        <v>3</v>
      </c>
      <c r="DF29" s="16">
        <v>3</v>
      </c>
      <c r="DG29" s="17">
        <f t="shared" si="12"/>
        <v>45</v>
      </c>
      <c r="DH29" s="18">
        <v>3</v>
      </c>
      <c r="DI29" s="24" t="s">
        <v>27</v>
      </c>
      <c r="DM29" s="13">
        <v>21</v>
      </c>
      <c r="DN29" s="29" t="s">
        <v>131</v>
      </c>
      <c r="DO29" s="13">
        <v>3</v>
      </c>
      <c r="DP29" s="13">
        <v>3</v>
      </c>
      <c r="DQ29" s="13">
        <v>2</v>
      </c>
      <c r="DR29" s="13">
        <v>3</v>
      </c>
      <c r="DS29" s="13">
        <v>3</v>
      </c>
      <c r="DT29" s="13">
        <v>3</v>
      </c>
      <c r="DU29" s="13">
        <v>3</v>
      </c>
      <c r="DV29" s="13">
        <v>3</v>
      </c>
      <c r="DW29" s="11">
        <f t="shared" si="4"/>
        <v>23</v>
      </c>
      <c r="DX29" s="12">
        <v>3</v>
      </c>
      <c r="DY29" s="30" t="s">
        <v>27</v>
      </c>
    </row>
    <row r="30" spans="3:129">
      <c r="C30" s="13">
        <v>22</v>
      </c>
      <c r="D30" s="29" t="s">
        <v>103</v>
      </c>
      <c r="E30" s="13">
        <v>3</v>
      </c>
      <c r="F30" s="13">
        <v>3</v>
      </c>
      <c r="G30" s="13">
        <v>3</v>
      </c>
      <c r="H30" s="13">
        <v>3</v>
      </c>
      <c r="I30" s="13">
        <v>3</v>
      </c>
      <c r="J30" s="13">
        <v>3</v>
      </c>
      <c r="K30" s="11">
        <f t="shared" si="0"/>
        <v>18</v>
      </c>
      <c r="L30" s="12">
        <v>3</v>
      </c>
      <c r="M30" s="30" t="s">
        <v>27</v>
      </c>
      <c r="R30" s="6">
        <v>22</v>
      </c>
      <c r="S30" s="29" t="s">
        <v>103</v>
      </c>
      <c r="T30" s="13">
        <v>3</v>
      </c>
      <c r="U30" s="13">
        <v>3</v>
      </c>
      <c r="V30" s="13">
        <v>3</v>
      </c>
      <c r="W30" s="13">
        <v>3</v>
      </c>
      <c r="X30" s="13">
        <v>3</v>
      </c>
      <c r="Y30" s="13">
        <v>3</v>
      </c>
      <c r="Z30" s="13">
        <v>3</v>
      </c>
      <c r="AA30" s="13">
        <v>3</v>
      </c>
      <c r="AB30" s="13">
        <v>3</v>
      </c>
      <c r="AC30" s="13">
        <v>3</v>
      </c>
      <c r="AD30" s="13">
        <v>3</v>
      </c>
      <c r="AE30" s="13">
        <v>3</v>
      </c>
      <c r="AF30" s="13">
        <v>3</v>
      </c>
      <c r="AG30" s="13">
        <v>3</v>
      </c>
      <c r="AH30" s="13">
        <v>3</v>
      </c>
      <c r="AI30" s="13">
        <v>3</v>
      </c>
      <c r="AJ30" s="13">
        <v>3</v>
      </c>
      <c r="AK30" s="13">
        <v>3</v>
      </c>
      <c r="AL30" s="13">
        <v>3</v>
      </c>
      <c r="AM30" s="13"/>
      <c r="AN30" s="13">
        <v>3</v>
      </c>
      <c r="AO30" s="13">
        <v>3</v>
      </c>
      <c r="AP30" s="13">
        <v>3</v>
      </c>
      <c r="AQ30" s="13">
        <v>3</v>
      </c>
      <c r="AR30" s="13">
        <v>3</v>
      </c>
      <c r="AW30" s="7">
        <f t="shared" si="1"/>
        <v>72</v>
      </c>
      <c r="AX30" s="8">
        <v>3</v>
      </c>
      <c r="AY30" s="25" t="s">
        <v>27</v>
      </c>
      <c r="BD30" s="13">
        <v>22</v>
      </c>
      <c r="BE30" s="29" t="s">
        <v>103</v>
      </c>
      <c r="BF30" s="13">
        <v>3</v>
      </c>
      <c r="BG30" s="13">
        <v>3</v>
      </c>
      <c r="BH30" s="13">
        <v>3</v>
      </c>
      <c r="BI30" s="13">
        <v>3</v>
      </c>
      <c r="BJ30" s="13">
        <v>3</v>
      </c>
      <c r="BK30" s="13">
        <v>3</v>
      </c>
      <c r="BL30" s="13">
        <v>3</v>
      </c>
      <c r="BM30" s="13">
        <v>3</v>
      </c>
      <c r="BN30" s="13">
        <v>3</v>
      </c>
      <c r="BO30" s="13">
        <v>3</v>
      </c>
      <c r="BP30" s="13">
        <v>3</v>
      </c>
      <c r="BQ30" s="13">
        <v>3</v>
      </c>
      <c r="BR30" s="13">
        <v>3</v>
      </c>
      <c r="BS30" s="13">
        <v>3</v>
      </c>
      <c r="BT30" s="13">
        <v>3</v>
      </c>
      <c r="BU30" s="13">
        <v>3</v>
      </c>
      <c r="BV30" s="13">
        <v>3</v>
      </c>
      <c r="BW30" s="13">
        <v>3</v>
      </c>
      <c r="BX30" s="13">
        <v>3</v>
      </c>
      <c r="BY30" s="13">
        <v>3</v>
      </c>
      <c r="BZ30" s="11">
        <f t="shared" si="6"/>
        <v>60</v>
      </c>
      <c r="CA30" s="12">
        <f t="shared" si="2"/>
        <v>3</v>
      </c>
      <c r="CB30" s="40" t="s">
        <v>27</v>
      </c>
      <c r="CF30" s="16">
        <v>22</v>
      </c>
      <c r="CG30" s="29" t="s">
        <v>103</v>
      </c>
      <c r="CH30" s="16">
        <v>3</v>
      </c>
      <c r="CI30" s="16">
        <v>3</v>
      </c>
      <c r="CJ30" s="16">
        <v>3</v>
      </c>
      <c r="CK30" s="16">
        <v>3</v>
      </c>
      <c r="CL30" s="16">
        <v>3</v>
      </c>
      <c r="CM30" s="16">
        <v>3</v>
      </c>
      <c r="CN30" s="16">
        <v>3</v>
      </c>
      <c r="CO30" s="16">
        <v>3</v>
      </c>
      <c r="CP30" s="16">
        <v>3</v>
      </c>
      <c r="CQ30" s="53"/>
      <c r="CR30" s="16">
        <v>3</v>
      </c>
      <c r="CS30" s="16">
        <v>3</v>
      </c>
      <c r="CT30" s="16">
        <v>3</v>
      </c>
      <c r="CU30" s="16">
        <v>3</v>
      </c>
      <c r="CV30" s="16">
        <v>3</v>
      </c>
      <c r="CW30" s="16">
        <v>3</v>
      </c>
      <c r="CX30" s="16">
        <v>3</v>
      </c>
      <c r="CY30" s="16">
        <v>3</v>
      </c>
      <c r="CZ30" s="16">
        <v>3</v>
      </c>
      <c r="DA30" s="16">
        <v>3</v>
      </c>
      <c r="DB30" s="16">
        <v>3</v>
      </c>
      <c r="DC30" s="16">
        <v>3</v>
      </c>
      <c r="DD30" s="16">
        <v>3</v>
      </c>
      <c r="DE30" s="16">
        <v>3</v>
      </c>
      <c r="DF30" s="16">
        <v>3</v>
      </c>
      <c r="DG30" s="17">
        <f t="shared" si="12"/>
        <v>45</v>
      </c>
      <c r="DH30" s="18">
        <v>3</v>
      </c>
      <c r="DI30" s="24" t="s">
        <v>27</v>
      </c>
      <c r="DM30" s="13">
        <v>22</v>
      </c>
      <c r="DN30" s="29" t="s">
        <v>103</v>
      </c>
      <c r="DO30" s="13">
        <v>3</v>
      </c>
      <c r="DP30" s="13">
        <v>3</v>
      </c>
      <c r="DQ30" s="13">
        <v>3</v>
      </c>
      <c r="DR30" s="13">
        <v>3</v>
      </c>
      <c r="DS30" s="13">
        <v>3</v>
      </c>
      <c r="DT30" s="13">
        <v>3</v>
      </c>
      <c r="DU30" s="13">
        <v>3</v>
      </c>
      <c r="DV30" s="13">
        <v>3</v>
      </c>
      <c r="DW30" s="11">
        <f t="shared" si="4"/>
        <v>24</v>
      </c>
      <c r="DX30" s="12">
        <v>3</v>
      </c>
      <c r="DY30" s="30" t="s">
        <v>27</v>
      </c>
    </row>
    <row r="31" spans="3:129">
      <c r="C31" s="13">
        <v>23</v>
      </c>
      <c r="D31" s="29" t="s">
        <v>132</v>
      </c>
      <c r="E31" s="13">
        <v>3</v>
      </c>
      <c r="F31" s="13">
        <v>3</v>
      </c>
      <c r="G31" s="13">
        <v>3</v>
      </c>
      <c r="H31" s="13">
        <v>3</v>
      </c>
      <c r="I31" s="13">
        <v>3</v>
      </c>
      <c r="J31" s="13">
        <v>3</v>
      </c>
      <c r="K31" s="11">
        <f t="shared" si="0"/>
        <v>18</v>
      </c>
      <c r="L31" s="12">
        <v>3</v>
      </c>
      <c r="M31" s="30" t="s">
        <v>27</v>
      </c>
      <c r="R31" s="6">
        <v>23</v>
      </c>
      <c r="S31" s="29" t="s">
        <v>132</v>
      </c>
      <c r="T31" s="13">
        <v>2</v>
      </c>
      <c r="U31" s="13">
        <v>3</v>
      </c>
      <c r="V31" s="13">
        <v>2</v>
      </c>
      <c r="W31" s="13">
        <v>3</v>
      </c>
      <c r="X31" s="13">
        <v>2</v>
      </c>
      <c r="Y31" s="13">
        <v>3</v>
      </c>
      <c r="Z31" s="13">
        <v>2</v>
      </c>
      <c r="AA31" s="13">
        <v>3</v>
      </c>
      <c r="AB31" s="13">
        <v>2</v>
      </c>
      <c r="AC31" s="13">
        <v>3</v>
      </c>
      <c r="AD31" s="13">
        <v>2</v>
      </c>
      <c r="AE31" s="13">
        <v>3</v>
      </c>
      <c r="AF31" s="13">
        <v>2</v>
      </c>
      <c r="AG31" s="13">
        <v>3</v>
      </c>
      <c r="AH31" s="13">
        <v>2</v>
      </c>
      <c r="AI31" s="13">
        <v>3</v>
      </c>
      <c r="AJ31" s="13">
        <v>2</v>
      </c>
      <c r="AK31" s="13">
        <v>3</v>
      </c>
      <c r="AL31" s="13">
        <v>2</v>
      </c>
      <c r="AM31" s="13"/>
      <c r="AN31" s="13">
        <v>2</v>
      </c>
      <c r="AO31" s="13">
        <v>3</v>
      </c>
      <c r="AP31" s="13">
        <v>2</v>
      </c>
      <c r="AQ31" s="13">
        <v>3</v>
      </c>
      <c r="AR31" s="13">
        <v>2</v>
      </c>
      <c r="AW31" s="7">
        <f t="shared" si="1"/>
        <v>59</v>
      </c>
      <c r="AX31" s="8">
        <v>2.5</v>
      </c>
      <c r="AY31" s="25" t="s">
        <v>28</v>
      </c>
      <c r="BD31" s="13">
        <v>23</v>
      </c>
      <c r="BE31" s="29" t="s">
        <v>132</v>
      </c>
      <c r="BF31" s="13">
        <v>3</v>
      </c>
      <c r="BG31" s="13">
        <v>3</v>
      </c>
      <c r="BH31" s="13">
        <v>3</v>
      </c>
      <c r="BI31" s="13">
        <v>3</v>
      </c>
      <c r="BJ31" s="13">
        <v>3</v>
      </c>
      <c r="BK31" s="13">
        <v>3</v>
      </c>
      <c r="BL31" s="13">
        <v>3</v>
      </c>
      <c r="BM31" s="13">
        <v>3</v>
      </c>
      <c r="BN31" s="13">
        <v>3</v>
      </c>
      <c r="BO31" s="13">
        <v>3</v>
      </c>
      <c r="BP31" s="13">
        <v>3</v>
      </c>
      <c r="BQ31" s="13">
        <v>3</v>
      </c>
      <c r="BR31" s="13">
        <v>3</v>
      </c>
      <c r="BS31" s="13">
        <v>3</v>
      </c>
      <c r="BT31" s="13">
        <v>3</v>
      </c>
      <c r="BU31" s="13">
        <v>3</v>
      </c>
      <c r="BV31" s="13">
        <v>3</v>
      </c>
      <c r="BW31" s="13">
        <v>3</v>
      </c>
      <c r="BX31" s="13">
        <v>3</v>
      </c>
      <c r="BY31" s="13">
        <v>3</v>
      </c>
      <c r="BZ31" s="11">
        <f t="shared" si="6"/>
        <v>60</v>
      </c>
      <c r="CA31" s="12">
        <f t="shared" si="2"/>
        <v>3</v>
      </c>
      <c r="CB31" s="40" t="s">
        <v>27</v>
      </c>
      <c r="CF31" s="16">
        <v>23</v>
      </c>
      <c r="CG31" s="29" t="s">
        <v>132</v>
      </c>
      <c r="CH31" s="16">
        <v>3</v>
      </c>
      <c r="CI31" s="16">
        <v>3</v>
      </c>
      <c r="CJ31" s="16">
        <v>3</v>
      </c>
      <c r="CK31" s="16">
        <v>3</v>
      </c>
      <c r="CL31" s="16">
        <v>3</v>
      </c>
      <c r="CM31" s="16">
        <v>3</v>
      </c>
      <c r="CN31" s="16">
        <v>3</v>
      </c>
      <c r="CO31" s="16">
        <v>3</v>
      </c>
      <c r="CP31" s="16">
        <v>3</v>
      </c>
      <c r="CQ31" s="53"/>
      <c r="CR31" s="16">
        <v>3</v>
      </c>
      <c r="CS31" s="16">
        <v>3</v>
      </c>
      <c r="CT31" s="16">
        <v>3</v>
      </c>
      <c r="CU31" s="16">
        <v>3</v>
      </c>
      <c r="CV31" s="16">
        <v>3</v>
      </c>
      <c r="CW31" s="16">
        <v>3</v>
      </c>
      <c r="CX31" s="16">
        <v>3</v>
      </c>
      <c r="CY31" s="16">
        <v>3</v>
      </c>
      <c r="CZ31" s="16">
        <v>3</v>
      </c>
      <c r="DA31" s="16">
        <v>3</v>
      </c>
      <c r="DB31" s="16">
        <v>3</v>
      </c>
      <c r="DC31" s="16">
        <v>3</v>
      </c>
      <c r="DD31" s="16">
        <v>3</v>
      </c>
      <c r="DE31" s="16">
        <v>3</v>
      </c>
      <c r="DF31" s="16">
        <v>3</v>
      </c>
      <c r="DG31" s="17">
        <f t="shared" si="12"/>
        <v>45</v>
      </c>
      <c r="DH31" s="18">
        <v>3</v>
      </c>
      <c r="DI31" s="57" t="s">
        <v>27</v>
      </c>
      <c r="DM31" s="13">
        <v>23</v>
      </c>
      <c r="DN31" s="29" t="s">
        <v>132</v>
      </c>
      <c r="DO31" s="32">
        <v>2</v>
      </c>
      <c r="DP31" s="32">
        <v>3</v>
      </c>
      <c r="DQ31" s="32">
        <v>2</v>
      </c>
      <c r="DR31" s="32">
        <v>2</v>
      </c>
      <c r="DS31" s="32">
        <v>2</v>
      </c>
      <c r="DT31" s="32">
        <v>3</v>
      </c>
      <c r="DU31" s="32">
        <v>2</v>
      </c>
      <c r="DV31" s="32">
        <v>3</v>
      </c>
      <c r="DW31" s="33">
        <f t="shared" ref="DW31" si="27">SUM(DO31:DV31)</f>
        <v>19</v>
      </c>
      <c r="DX31" s="34">
        <v>2.5</v>
      </c>
      <c r="DY31" s="35" t="s">
        <v>28</v>
      </c>
    </row>
    <row r="32" spans="3:129">
      <c r="C32" s="13">
        <v>24</v>
      </c>
      <c r="D32" s="29" t="s">
        <v>133</v>
      </c>
      <c r="E32" s="13">
        <v>3</v>
      </c>
      <c r="F32" s="13">
        <v>3</v>
      </c>
      <c r="G32" s="13">
        <v>3</v>
      </c>
      <c r="H32" s="13">
        <v>3</v>
      </c>
      <c r="I32" s="13">
        <v>3</v>
      </c>
      <c r="J32" s="13">
        <v>3</v>
      </c>
      <c r="K32" s="11">
        <f t="shared" si="0"/>
        <v>18</v>
      </c>
      <c r="L32" s="12">
        <v>3</v>
      </c>
      <c r="M32" s="30" t="s">
        <v>27</v>
      </c>
      <c r="R32" s="6">
        <v>24</v>
      </c>
      <c r="S32" s="29" t="s">
        <v>133</v>
      </c>
      <c r="T32" s="13">
        <v>3</v>
      </c>
      <c r="U32" s="13">
        <v>3</v>
      </c>
      <c r="V32" s="13">
        <v>3</v>
      </c>
      <c r="W32" s="13">
        <v>3</v>
      </c>
      <c r="X32" s="13">
        <v>3</v>
      </c>
      <c r="Y32" s="13">
        <v>3</v>
      </c>
      <c r="Z32" s="13">
        <v>3</v>
      </c>
      <c r="AA32" s="13">
        <v>3</v>
      </c>
      <c r="AB32" s="13">
        <v>3</v>
      </c>
      <c r="AC32" s="13">
        <v>3</v>
      </c>
      <c r="AD32" s="13">
        <v>3</v>
      </c>
      <c r="AE32" s="13">
        <v>3</v>
      </c>
      <c r="AF32" s="13">
        <v>3</v>
      </c>
      <c r="AG32" s="13">
        <v>3</v>
      </c>
      <c r="AH32" s="13">
        <v>3</v>
      </c>
      <c r="AI32" s="13">
        <v>3</v>
      </c>
      <c r="AJ32" s="13">
        <v>3</v>
      </c>
      <c r="AK32" s="13">
        <v>3</v>
      </c>
      <c r="AL32" s="13">
        <v>3</v>
      </c>
      <c r="AM32" s="13"/>
      <c r="AN32" s="13">
        <v>3</v>
      </c>
      <c r="AO32" s="13">
        <v>3</v>
      </c>
      <c r="AP32" s="13">
        <v>3</v>
      </c>
      <c r="AQ32" s="13">
        <v>3</v>
      </c>
      <c r="AR32" s="13">
        <v>3</v>
      </c>
      <c r="AW32" s="7">
        <f t="shared" si="1"/>
        <v>72</v>
      </c>
      <c r="AX32" s="8">
        <v>3</v>
      </c>
      <c r="AY32" s="25" t="s">
        <v>27</v>
      </c>
      <c r="BD32" s="13">
        <v>24</v>
      </c>
      <c r="BE32" s="29" t="s">
        <v>133</v>
      </c>
      <c r="BF32" s="13">
        <v>3</v>
      </c>
      <c r="BG32" s="13">
        <v>3</v>
      </c>
      <c r="BH32" s="13">
        <v>3</v>
      </c>
      <c r="BI32" s="13">
        <v>3</v>
      </c>
      <c r="BJ32" s="13">
        <v>3</v>
      </c>
      <c r="BK32" s="13">
        <v>3</v>
      </c>
      <c r="BL32" s="13">
        <v>3</v>
      </c>
      <c r="BM32" s="13">
        <v>3</v>
      </c>
      <c r="BN32" s="13">
        <v>3</v>
      </c>
      <c r="BO32" s="13">
        <v>3</v>
      </c>
      <c r="BP32" s="13">
        <v>3</v>
      </c>
      <c r="BQ32" s="13">
        <v>3</v>
      </c>
      <c r="BR32" s="13">
        <v>3</v>
      </c>
      <c r="BS32" s="13">
        <v>3</v>
      </c>
      <c r="BT32" s="13">
        <v>3</v>
      </c>
      <c r="BU32" s="13">
        <v>3</v>
      </c>
      <c r="BV32" s="13">
        <v>3</v>
      </c>
      <c r="BW32" s="13">
        <v>3</v>
      </c>
      <c r="BX32" s="13">
        <v>3</v>
      </c>
      <c r="BY32" s="13">
        <v>3</v>
      </c>
      <c r="BZ32" s="11">
        <f t="shared" si="6"/>
        <v>60</v>
      </c>
      <c r="CA32" s="12">
        <f t="shared" si="2"/>
        <v>3</v>
      </c>
      <c r="CB32" s="40" t="s">
        <v>27</v>
      </c>
      <c r="CF32" s="16">
        <v>24</v>
      </c>
      <c r="CG32" s="29" t="s">
        <v>133</v>
      </c>
      <c r="CH32" s="16">
        <v>3</v>
      </c>
      <c r="CI32" s="16">
        <v>3</v>
      </c>
      <c r="CJ32" s="16">
        <v>3</v>
      </c>
      <c r="CK32" s="16">
        <v>3</v>
      </c>
      <c r="CL32" s="16">
        <v>3</v>
      </c>
      <c r="CM32" s="16">
        <v>3</v>
      </c>
      <c r="CN32" s="16">
        <v>3</v>
      </c>
      <c r="CO32" s="16">
        <v>3</v>
      </c>
      <c r="CP32" s="16">
        <v>3</v>
      </c>
      <c r="CQ32" s="53"/>
      <c r="CR32" s="16">
        <v>3</v>
      </c>
      <c r="CS32" s="16">
        <v>3</v>
      </c>
      <c r="CT32" s="16">
        <v>3</v>
      </c>
      <c r="CU32" s="16">
        <v>3</v>
      </c>
      <c r="CV32" s="16">
        <v>3</v>
      </c>
      <c r="CW32" s="16">
        <v>3</v>
      </c>
      <c r="CX32" s="16">
        <v>3</v>
      </c>
      <c r="CY32" s="16">
        <v>3</v>
      </c>
      <c r="CZ32" s="16">
        <v>3</v>
      </c>
      <c r="DA32" s="16">
        <v>3</v>
      </c>
      <c r="DB32" s="16">
        <v>3</v>
      </c>
      <c r="DC32" s="16">
        <v>3</v>
      </c>
      <c r="DD32" s="16">
        <v>3</v>
      </c>
      <c r="DE32" s="16">
        <v>3</v>
      </c>
      <c r="DF32" s="16">
        <v>3</v>
      </c>
      <c r="DG32" s="17">
        <f t="shared" si="12"/>
        <v>45</v>
      </c>
      <c r="DH32" s="18">
        <v>3</v>
      </c>
      <c r="DI32" s="24" t="s">
        <v>27</v>
      </c>
      <c r="DM32" s="13">
        <v>24</v>
      </c>
      <c r="DN32" s="29" t="s">
        <v>133</v>
      </c>
      <c r="DO32" s="13">
        <v>3</v>
      </c>
      <c r="DP32" s="13">
        <v>3</v>
      </c>
      <c r="DQ32" s="13">
        <v>3</v>
      </c>
      <c r="DR32" s="13">
        <v>3</v>
      </c>
      <c r="DS32" s="13">
        <v>3</v>
      </c>
      <c r="DT32" s="13">
        <v>3</v>
      </c>
      <c r="DU32" s="13">
        <v>3</v>
      </c>
      <c r="DV32" s="13">
        <v>3</v>
      </c>
      <c r="DW32" s="11">
        <f t="shared" si="4"/>
        <v>24</v>
      </c>
      <c r="DX32" s="12">
        <v>3</v>
      </c>
      <c r="DY32" s="30" t="s">
        <v>27</v>
      </c>
    </row>
    <row r="33" spans="3:129">
      <c r="C33" s="13">
        <v>25</v>
      </c>
      <c r="D33" s="29" t="s">
        <v>134</v>
      </c>
      <c r="E33" s="13">
        <v>3</v>
      </c>
      <c r="F33" s="13">
        <v>3</v>
      </c>
      <c r="G33" s="13">
        <v>3</v>
      </c>
      <c r="H33" s="13">
        <v>3</v>
      </c>
      <c r="I33" s="13">
        <v>3</v>
      </c>
      <c r="J33" s="13">
        <v>3</v>
      </c>
      <c r="K33" s="11">
        <f t="shared" si="0"/>
        <v>18</v>
      </c>
      <c r="L33" s="12">
        <v>3</v>
      </c>
      <c r="M33" s="30" t="s">
        <v>27</v>
      </c>
      <c r="R33" s="6">
        <v>25</v>
      </c>
      <c r="S33" s="29" t="s">
        <v>134</v>
      </c>
      <c r="T33" s="13">
        <v>3</v>
      </c>
      <c r="U33" s="13">
        <v>3</v>
      </c>
      <c r="V33" s="13">
        <v>3</v>
      </c>
      <c r="W33" s="13">
        <v>3</v>
      </c>
      <c r="X33" s="13">
        <v>3</v>
      </c>
      <c r="Y33" s="13">
        <v>3</v>
      </c>
      <c r="Z33" s="13">
        <v>3</v>
      </c>
      <c r="AA33" s="13">
        <v>3</v>
      </c>
      <c r="AB33" s="13">
        <v>3</v>
      </c>
      <c r="AC33" s="13">
        <v>3</v>
      </c>
      <c r="AD33" s="13">
        <v>3</v>
      </c>
      <c r="AE33" s="13">
        <v>3</v>
      </c>
      <c r="AF33" s="13">
        <v>3</v>
      </c>
      <c r="AG33" s="13">
        <v>3</v>
      </c>
      <c r="AH33" s="13">
        <v>3</v>
      </c>
      <c r="AI33" s="13">
        <v>3</v>
      </c>
      <c r="AJ33" s="13">
        <v>3</v>
      </c>
      <c r="AK33" s="13">
        <v>3</v>
      </c>
      <c r="AL33" s="13">
        <v>3</v>
      </c>
      <c r="AM33" s="13"/>
      <c r="AN33" s="13">
        <v>3</v>
      </c>
      <c r="AO33" s="13">
        <v>3</v>
      </c>
      <c r="AP33" s="13">
        <v>3</v>
      </c>
      <c r="AQ33" s="13">
        <v>3</v>
      </c>
      <c r="AR33" s="13">
        <v>3</v>
      </c>
      <c r="AW33" s="7">
        <f t="shared" si="1"/>
        <v>72</v>
      </c>
      <c r="AX33" s="8">
        <v>3</v>
      </c>
      <c r="AY33" s="25" t="s">
        <v>27</v>
      </c>
      <c r="BD33" s="13">
        <v>25</v>
      </c>
      <c r="BE33" s="29" t="s">
        <v>134</v>
      </c>
      <c r="BF33" s="13">
        <v>3</v>
      </c>
      <c r="BG33" s="13">
        <v>3</v>
      </c>
      <c r="BH33" s="13">
        <v>3</v>
      </c>
      <c r="BI33" s="13">
        <v>3</v>
      </c>
      <c r="BJ33" s="13">
        <v>3</v>
      </c>
      <c r="BK33" s="13">
        <v>3</v>
      </c>
      <c r="BL33" s="13">
        <v>3</v>
      </c>
      <c r="BM33" s="13">
        <v>3</v>
      </c>
      <c r="BN33" s="13">
        <v>3</v>
      </c>
      <c r="BO33" s="13">
        <v>3</v>
      </c>
      <c r="BP33" s="13">
        <v>3</v>
      </c>
      <c r="BQ33" s="13">
        <v>3</v>
      </c>
      <c r="BR33" s="13">
        <v>3</v>
      </c>
      <c r="BS33" s="13">
        <v>3</v>
      </c>
      <c r="BT33" s="13">
        <v>3</v>
      </c>
      <c r="BU33" s="13">
        <v>3</v>
      </c>
      <c r="BV33" s="13">
        <v>3</v>
      </c>
      <c r="BW33" s="13">
        <v>3</v>
      </c>
      <c r="BX33" s="13">
        <v>3</v>
      </c>
      <c r="BY33" s="13">
        <v>3</v>
      </c>
      <c r="BZ33" s="11">
        <f t="shared" si="6"/>
        <v>60</v>
      </c>
      <c r="CA33" s="12">
        <f t="shared" si="2"/>
        <v>3</v>
      </c>
      <c r="CB33" s="40" t="s">
        <v>27</v>
      </c>
      <c r="CF33" s="16">
        <v>25</v>
      </c>
      <c r="CG33" s="29" t="s">
        <v>134</v>
      </c>
      <c r="CH33" s="16">
        <v>3</v>
      </c>
      <c r="CI33" s="16">
        <v>3</v>
      </c>
      <c r="CJ33" s="16">
        <v>3</v>
      </c>
      <c r="CK33" s="16">
        <v>3</v>
      </c>
      <c r="CL33" s="16">
        <v>3</v>
      </c>
      <c r="CM33" s="16">
        <v>3</v>
      </c>
      <c r="CN33" s="16">
        <v>3</v>
      </c>
      <c r="CO33" s="16">
        <v>3</v>
      </c>
      <c r="CP33" s="16">
        <v>3</v>
      </c>
      <c r="CQ33" s="53"/>
      <c r="CR33" s="16">
        <v>3</v>
      </c>
      <c r="CS33" s="16">
        <v>3</v>
      </c>
      <c r="CT33" s="16">
        <v>3</v>
      </c>
      <c r="CU33" s="16">
        <v>3</v>
      </c>
      <c r="CV33" s="16">
        <v>3</v>
      </c>
      <c r="CW33" s="16">
        <v>3</v>
      </c>
      <c r="CX33" s="16">
        <v>3</v>
      </c>
      <c r="CY33" s="16">
        <v>3</v>
      </c>
      <c r="CZ33" s="16">
        <v>3</v>
      </c>
      <c r="DA33" s="16">
        <v>3</v>
      </c>
      <c r="DB33" s="16">
        <v>3</v>
      </c>
      <c r="DC33" s="16">
        <v>3</v>
      </c>
      <c r="DD33" s="16">
        <v>3</v>
      </c>
      <c r="DE33" s="16">
        <v>3</v>
      </c>
      <c r="DF33" s="16">
        <v>3</v>
      </c>
      <c r="DG33" s="17">
        <f t="shared" si="12"/>
        <v>45</v>
      </c>
      <c r="DH33" s="18">
        <v>3</v>
      </c>
      <c r="DI33" s="24" t="s">
        <v>27</v>
      </c>
      <c r="DM33" s="13">
        <v>25</v>
      </c>
      <c r="DN33" s="29" t="s">
        <v>134</v>
      </c>
      <c r="DO33" s="13">
        <v>3</v>
      </c>
      <c r="DP33" s="13">
        <v>3</v>
      </c>
      <c r="DQ33" s="13">
        <v>3</v>
      </c>
      <c r="DR33" s="13">
        <v>3</v>
      </c>
      <c r="DS33" s="13">
        <v>3</v>
      </c>
      <c r="DT33" s="13">
        <v>3</v>
      </c>
      <c r="DU33" s="13">
        <v>3</v>
      </c>
      <c r="DV33" s="13">
        <v>3</v>
      </c>
      <c r="DW33" s="11">
        <f t="shared" si="4"/>
        <v>24</v>
      </c>
      <c r="DX33" s="12">
        <v>3</v>
      </c>
      <c r="DY33" s="30" t="s">
        <v>27</v>
      </c>
    </row>
    <row r="34" spans="3:129">
      <c r="C34" s="58"/>
      <c r="D34" s="58"/>
      <c r="E34" s="66"/>
      <c r="F34" s="67"/>
      <c r="G34" s="67"/>
      <c r="H34" s="67"/>
      <c r="I34" s="67"/>
      <c r="J34" s="67"/>
      <c r="K34" s="68"/>
      <c r="L34" s="14" t="s">
        <v>8</v>
      </c>
      <c r="M34" s="14" t="s">
        <v>2</v>
      </c>
      <c r="R34" s="94"/>
      <c r="S34" s="94"/>
      <c r="T34" s="97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9"/>
      <c r="AX34" s="9" t="s">
        <v>8</v>
      </c>
      <c r="AY34" s="9" t="s">
        <v>2</v>
      </c>
      <c r="BD34" s="58"/>
      <c r="BE34" s="58"/>
      <c r="BF34" s="66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  <c r="CA34" s="41" t="s">
        <v>8</v>
      </c>
      <c r="CB34" s="41" t="s">
        <v>2</v>
      </c>
      <c r="CF34" s="121"/>
      <c r="CG34" s="121"/>
      <c r="CH34" s="101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3"/>
      <c r="DH34" s="42" t="s">
        <v>8</v>
      </c>
      <c r="DI34" s="42" t="s">
        <v>2</v>
      </c>
      <c r="DM34" s="58"/>
      <c r="DN34" s="58"/>
      <c r="DO34" s="67"/>
      <c r="DP34" s="67"/>
      <c r="DQ34" s="67"/>
      <c r="DR34" s="67"/>
      <c r="DS34" s="67"/>
      <c r="DT34" s="67"/>
      <c r="DU34" s="67"/>
      <c r="DV34" s="67"/>
      <c r="DW34" s="68"/>
      <c r="DX34" s="22" t="s">
        <v>8</v>
      </c>
      <c r="DY34" s="22" t="s">
        <v>2</v>
      </c>
    </row>
    <row r="35" spans="3:129" ht="20.100000000000001" customHeight="1">
      <c r="C35" s="59"/>
      <c r="D35" s="59"/>
      <c r="E35" s="64" t="s">
        <v>5</v>
      </c>
      <c r="F35" s="64"/>
      <c r="G35" s="64"/>
      <c r="H35" s="64"/>
      <c r="I35" s="64"/>
      <c r="J35" s="64"/>
      <c r="K35" s="64"/>
      <c r="L35" s="15">
        <v>0</v>
      </c>
      <c r="M35" s="15"/>
      <c r="R35" s="95"/>
      <c r="S35" s="95"/>
      <c r="T35" s="100" t="s">
        <v>5</v>
      </c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">
        <v>2</v>
      </c>
      <c r="AY35" s="10"/>
      <c r="BD35" s="59"/>
      <c r="BE35" s="59"/>
      <c r="BF35" s="64" t="s">
        <v>10</v>
      </c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15">
        <v>1</v>
      </c>
      <c r="CB35" s="15"/>
      <c r="CF35" s="122"/>
      <c r="CG35" s="122"/>
      <c r="CH35" s="104" t="s">
        <v>10</v>
      </c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104"/>
      <c r="CV35" s="104"/>
      <c r="CW35" s="104"/>
      <c r="CX35" s="104"/>
      <c r="CY35" s="104"/>
      <c r="CZ35" s="104"/>
      <c r="DA35" s="104"/>
      <c r="DB35" s="104"/>
      <c r="DC35" s="104"/>
      <c r="DD35" s="104"/>
      <c r="DE35" s="104"/>
      <c r="DF35" s="104"/>
      <c r="DG35" s="104"/>
      <c r="DH35" s="50">
        <v>1</v>
      </c>
      <c r="DI35" s="50"/>
      <c r="DM35" s="59"/>
      <c r="DN35" s="59"/>
      <c r="DO35" s="64"/>
      <c r="DP35" s="64"/>
      <c r="DQ35" s="64"/>
      <c r="DR35" s="64"/>
      <c r="DS35" s="64"/>
      <c r="DT35" s="64"/>
      <c r="DU35" s="64"/>
      <c r="DV35" s="64"/>
      <c r="DW35" s="64"/>
      <c r="DX35" s="15">
        <v>1</v>
      </c>
      <c r="DY35" s="15"/>
    </row>
    <row r="36" spans="3:129" ht="20.100000000000001" customHeight="1">
      <c r="C36" s="59"/>
      <c r="D36" s="59"/>
      <c r="E36" s="64" t="s">
        <v>9</v>
      </c>
      <c r="F36" s="64"/>
      <c r="G36" s="64"/>
      <c r="H36" s="64"/>
      <c r="I36" s="64"/>
      <c r="J36" s="64"/>
      <c r="K36" s="64"/>
      <c r="L36" s="15">
        <v>3</v>
      </c>
      <c r="M36" s="15"/>
      <c r="R36" s="95"/>
      <c r="S36" s="95"/>
      <c r="T36" s="100" t="s">
        <v>6</v>
      </c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">
        <v>3</v>
      </c>
      <c r="AY36" s="10"/>
      <c r="BD36" s="59"/>
      <c r="BE36" s="59"/>
      <c r="BF36" s="64" t="s">
        <v>6</v>
      </c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15">
        <v>2</v>
      </c>
      <c r="CB36" s="15"/>
      <c r="CF36" s="122"/>
      <c r="CG36" s="122"/>
      <c r="CH36" s="104" t="s">
        <v>6</v>
      </c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  <c r="CW36" s="104"/>
      <c r="CX36" s="104"/>
      <c r="CY36" s="104"/>
      <c r="CZ36" s="104"/>
      <c r="DA36" s="104"/>
      <c r="DB36" s="104"/>
      <c r="DC36" s="104"/>
      <c r="DD36" s="104"/>
      <c r="DE36" s="104"/>
      <c r="DF36" s="104"/>
      <c r="DG36" s="104"/>
      <c r="DH36" s="50">
        <v>2</v>
      </c>
      <c r="DI36" s="50"/>
      <c r="DM36" s="59"/>
      <c r="DN36" s="59"/>
      <c r="DO36" s="64"/>
      <c r="DP36" s="64"/>
      <c r="DQ36" s="64"/>
      <c r="DR36" s="64"/>
      <c r="DS36" s="64"/>
      <c r="DT36" s="64"/>
      <c r="DU36" s="64"/>
      <c r="DV36" s="64"/>
      <c r="DW36" s="64"/>
      <c r="DX36" s="15">
        <v>3</v>
      </c>
      <c r="DY36" s="15"/>
    </row>
    <row r="37" spans="3:129" ht="20.100000000000001" customHeight="1">
      <c r="C37" s="60"/>
      <c r="D37" s="60"/>
      <c r="E37" s="64" t="s">
        <v>7</v>
      </c>
      <c r="F37" s="64"/>
      <c r="G37" s="64"/>
      <c r="H37" s="64"/>
      <c r="I37" s="64"/>
      <c r="J37" s="64"/>
      <c r="K37" s="64"/>
      <c r="L37" s="15">
        <v>19</v>
      </c>
      <c r="M37" s="15"/>
      <c r="R37" s="96"/>
      <c r="S37" s="96"/>
      <c r="T37" s="100" t="s">
        <v>7</v>
      </c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">
        <v>17</v>
      </c>
      <c r="AY37" s="10"/>
      <c r="BD37" s="60"/>
      <c r="BE37" s="60"/>
      <c r="BF37" s="64" t="s">
        <v>7</v>
      </c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15">
        <v>19</v>
      </c>
      <c r="CB37" s="15"/>
      <c r="CF37" s="123"/>
      <c r="CG37" s="123"/>
      <c r="CH37" s="104" t="s">
        <v>7</v>
      </c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  <c r="CV37" s="104"/>
      <c r="CW37" s="104"/>
      <c r="CX37" s="104"/>
      <c r="CY37" s="104"/>
      <c r="CZ37" s="104"/>
      <c r="DA37" s="104"/>
      <c r="DB37" s="104"/>
      <c r="DC37" s="104"/>
      <c r="DD37" s="104"/>
      <c r="DE37" s="104"/>
      <c r="DF37" s="104"/>
      <c r="DG37" s="104"/>
      <c r="DH37" s="50">
        <v>19</v>
      </c>
      <c r="DI37" s="50"/>
      <c r="DM37" s="60"/>
      <c r="DN37" s="60"/>
      <c r="DO37" s="64"/>
      <c r="DP37" s="64"/>
      <c r="DQ37" s="64"/>
      <c r="DR37" s="64"/>
      <c r="DS37" s="64"/>
      <c r="DT37" s="64"/>
      <c r="DU37" s="64"/>
      <c r="DV37" s="64"/>
      <c r="DW37" s="64"/>
      <c r="DX37" s="15">
        <v>18</v>
      </c>
      <c r="DY37" s="15"/>
    </row>
    <row r="49" spans="19:25" ht="20.25">
      <c r="S49" s="111"/>
      <c r="T49" s="111"/>
      <c r="U49" s="111"/>
      <c r="V49" s="111"/>
      <c r="W49" s="111"/>
      <c r="X49" s="111"/>
      <c r="Y49" s="111"/>
    </row>
  </sheetData>
  <mergeCells count="88">
    <mergeCell ref="S49:Y49"/>
    <mergeCell ref="DO37:DW37"/>
    <mergeCell ref="E7:J7"/>
    <mergeCell ref="AN7:AV7"/>
    <mergeCell ref="BF7:BJ7"/>
    <mergeCell ref="BR7:BY7"/>
    <mergeCell ref="CM7:CQ7"/>
    <mergeCell ref="DO34:DW34"/>
    <mergeCell ref="DO35:DW35"/>
    <mergeCell ref="DO36:DW36"/>
    <mergeCell ref="CF34:CF37"/>
    <mergeCell ref="CG34:CG37"/>
    <mergeCell ref="S7:S8"/>
    <mergeCell ref="T7:AC7"/>
    <mergeCell ref="AD7:AM7"/>
    <mergeCell ref="R34:R37"/>
    <mergeCell ref="BC4:CC4"/>
    <mergeCell ref="CH34:DG34"/>
    <mergeCell ref="DM34:DM37"/>
    <mergeCell ref="DN34:DN37"/>
    <mergeCell ref="CH35:DG35"/>
    <mergeCell ref="CH37:DG37"/>
    <mergeCell ref="CH36:DG36"/>
    <mergeCell ref="BK7:BQ7"/>
    <mergeCell ref="CH7:CL7"/>
    <mergeCell ref="S34:S37"/>
    <mergeCell ref="T34:AW34"/>
    <mergeCell ref="BE34:BE37"/>
    <mergeCell ref="BF34:BZ34"/>
    <mergeCell ref="BD34:BD37"/>
    <mergeCell ref="T35:AW35"/>
    <mergeCell ref="BF35:BZ35"/>
    <mergeCell ref="T37:AW37"/>
    <mergeCell ref="BF37:BZ37"/>
    <mergeCell ref="T36:AW36"/>
    <mergeCell ref="BF36:BZ36"/>
    <mergeCell ref="DL2:DZ2"/>
    <mergeCell ref="B3:N3"/>
    <mergeCell ref="Q3:AZ3"/>
    <mergeCell ref="BC3:CC3"/>
    <mergeCell ref="CE3:DJ3"/>
    <mergeCell ref="DL3:DZ3"/>
    <mergeCell ref="B2:N2"/>
    <mergeCell ref="Q2:AZ2"/>
    <mergeCell ref="BC2:CC2"/>
    <mergeCell ref="CE2:DJ2"/>
    <mergeCell ref="C6:M6"/>
    <mergeCell ref="AY7:AY8"/>
    <mergeCell ref="B4:N4"/>
    <mergeCell ref="DW7:DW8"/>
    <mergeCell ref="CE4:DJ4"/>
    <mergeCell ref="DL4:DZ4"/>
    <mergeCell ref="BD6:CB6"/>
    <mergeCell ref="CF6:DI6"/>
    <mergeCell ref="DM6:DY6"/>
    <mergeCell ref="BD7:BD8"/>
    <mergeCell ref="BE7:BE8"/>
    <mergeCell ref="Q4:AZ4"/>
    <mergeCell ref="AW7:AW8"/>
    <mergeCell ref="AX7:AX8"/>
    <mergeCell ref="R6:AY6"/>
    <mergeCell ref="R7:R8"/>
    <mergeCell ref="DX7:DX8"/>
    <mergeCell ref="DY7:DY8"/>
    <mergeCell ref="CB7:CB8"/>
    <mergeCell ref="BZ7:BZ8"/>
    <mergeCell ref="DN7:DN8"/>
    <mergeCell ref="DM7:DM8"/>
    <mergeCell ref="CF7:CF8"/>
    <mergeCell ref="CG7:CG8"/>
    <mergeCell ref="DG7:DG8"/>
    <mergeCell ref="DO7:DV7"/>
    <mergeCell ref="DI7:DI8"/>
    <mergeCell ref="DH7:DH8"/>
    <mergeCell ref="CX7:DF7"/>
    <mergeCell ref="CR7:CW7"/>
    <mergeCell ref="CA7:CA8"/>
    <mergeCell ref="C34:C37"/>
    <mergeCell ref="D34:D37"/>
    <mergeCell ref="K7:K8"/>
    <mergeCell ref="L7:L8"/>
    <mergeCell ref="M7:M8"/>
    <mergeCell ref="E35:K35"/>
    <mergeCell ref="E37:K37"/>
    <mergeCell ref="C7:C8"/>
    <mergeCell ref="D7:D8"/>
    <mergeCell ref="E36:K36"/>
    <mergeCell ref="E34:K34"/>
  </mergeCells>
  <pageMargins left="0.12" right="0.11" top="0.33" bottom="0.43307086614173229" header="0.1574803149606299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Қорытынды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Дом</cp:lastModifiedBy>
  <cp:lastPrinted>2022-02-16T09:49:01Z</cp:lastPrinted>
  <dcterms:created xsi:type="dcterms:W3CDTF">2017-09-04T18:18:46Z</dcterms:created>
  <dcterms:modified xsi:type="dcterms:W3CDTF">2024-07-18T06:32:07Z</dcterms:modified>
</cp:coreProperties>
</file>